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202300"/>
  <xr:revisionPtr revIDLastSave="0" documentId="13_ncr:1_{9EC38C7C-255F-4BFE-BD6D-DECBCA53FCD8}" xr6:coauthVersionLast="47" xr6:coauthVersionMax="47" xr10:uidLastSave="{00000000-0000-0000-0000-000000000000}"/>
  <bookViews>
    <workbookView xWindow="-28920" yWindow="-120" windowWidth="29040" windowHeight="15720" xr2:uid="{CF353C17-2962-4B70-9DD3-41184E95352C}"/>
  </bookViews>
  <sheets>
    <sheet name="Uwagi szczegółowe zbiorczo"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 l="1"/>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alcChain>
</file>

<file path=xl/sharedStrings.xml><?xml version="1.0" encoding="utf-8"?>
<sst xmlns="http://schemas.openxmlformats.org/spreadsheetml/2006/main" count="285" uniqueCount="168">
  <si>
    <t>UWAGI SZEGÓŁOWE - TSSI</t>
  </si>
  <si>
    <t>Lp.</t>
  </si>
  <si>
    <t>Nr punktu/wiersza</t>
  </si>
  <si>
    <t>Treść uwagi szczegółowej wraz z uzasadnieniem</t>
  </si>
  <si>
    <t>Propozycja nowego brzmienia zapisu</t>
  </si>
  <si>
    <t>Nazwa Podmiotu zgłaszającego uwagę</t>
  </si>
  <si>
    <t>Sposób uwzględnienia</t>
  </si>
  <si>
    <t>Uzasadnienie (obligatoryjne w przypadku nieuwzględnienia, częsciowego uwzględnienia lub odpowiedzi na pytanie)</t>
  </si>
  <si>
    <t>Proponowana zmiana TSSI (obligatoryjna w przypadku uwzględnienia, częsciowego uwzględnienia)</t>
  </si>
  <si>
    <t>Energa-Operator S.A.</t>
  </si>
  <si>
    <t>5.3.2.</t>
  </si>
  <si>
    <t>W punkcie 5.3.2 wskazano stały maksymalny rozmiar payloadu wynoszący 30 MB. Dokument dopuszcza jednocześnie przekazywanie payloadu skompresowanego algorytmem GZIP, lecz nie określa, czy limit 30 MB jest weryfikowany dla payloadu przed kompresją, po kompresji, czy dla całej wiadomości AS4 wraz z narzutem SOAP/MIME.
Prosimy w szczególności o wyjaśnienie, czy CSIRE przyjmie wiadomość, której skompresowany załącznik ma mniej niż 30 MB, natomiast payload po dekompresji przekracza ten limit. Brak jednoznacznej definicji może prowadzić do różnych implementacji mechanizmu paczkowania po stronie systemów współpracujących z CSIRE.
Dodatkowo zwracamy uwagę, że: 
- wiersz 16 Tabeli 6 jest wewnętrznie niespójny co do jednostek - opis parametru mówi o maksymalnym rozmiarze „w kilobajtach”, a wartość podano w MB, bez określenia, czy przyjęto interpretację dziesiętną czy dwójkową,
- parametr oznaczono jako „Nieużywany”, mimo że ustanawia twardy, egzekwowany przez CSIRE limit - wiążące ograniczenie nie powinno być zdefiniowane wyłącznie w komórce tabeli parametrów opisanych jako nieużywane,
- dokument nie wskazuje, jakim kodem błędu (EBMS / MHB.MHD / SOAP Fault) i na jakim etapie przetwarzania CSIRE odrzuci wiadomość przekraczającą limit,
- nie wskazano daty rozpoczęcia egzekwowania nowego limitu ani okresu przejściowego, mimo że zmiana ma charakter ograniczający i jest wprowadzana na ok. 2,5 miesiąca przed planowanym uruchomieniem produkcyjnym.</t>
  </si>
  <si>
    <t xml:space="preserve">Proponujemy uzupełnić punkt 5.3.2 o jednoznaczną definicję elementu objętego limitem oraz momentu pomiaru jego rozmiaru, tj. wskazać, czy limit 30 MB dotyczy:
- nieskompresowanego payloadu,
- skompresowanego załącznika,
- czy całej wiadomości AS4 wraz z kopertą SOAP, nagłówkami i załącznikami.
Ponadto proponujemy: 
1. podać wartość limitu jednoznacznie (np. 30 000 000 bajtów albo 30 720 KB),
2. przenieść definicję limitu do treści dokumentu, pozostawiając w Tabeli 6 wyłącznie odesłanie,
3. uzupełnić Tabelę 8/9 o dedykowany kod błędu zwracany przy przekroczeniu limitu i wskazać go wprost w pkt 5.3.2,
4. wskazać datę wejścia w życie limitu (30 MB) </t>
  </si>
  <si>
    <t>5.4.6.1.</t>
  </si>
  <si>
    <t>Należy zachować pełną zgodność wsteczną poprzez utrzymanie obsługi wszystkich dotychczasowych nazw kolejek bez sufiksów numerycznych.
Dotychczasowe nazwy powinny funkcjonować jako logiczne kolejki agregujące, obejmujące wszystkie odpowiadające im kolejki numerowane. Przykładowo:
- AGREEMENTS powinno obejmować AGREEMENTS_0–AGREEMENTS_4,
- MPUPDATES powinno obejmować MPUPDATES_0–MPUPDATES_4,
- MPNOTIFICATIONS powinno obejmować MPNOTIFICATIONS_0–MPNOTIFICATIONS_9,
- SOFTVALIDATIONS powinno obejmować SOFTVALIDATIONS_0–SOFTVALIDATIONS_4.
Wywołanie PeekMessage ze wskazaniem dotychczasowej nazwy kolejki powinno zwracać najstarszą dostępną wiadomość spośród wszystkich odpowiadających jej kolejek numerowanych, zgodnie z zasadą FIFO.
Wprowadzenie kolejek numerowanych powinno stanowić rozszerzenie istniejącego interfejsu, umożliwiające Użytkownikom profesjonalnym opcjonalne zwiększenie równoległości pobierania wiadomości, a nie zmianę wymagającą obowiązkowego dostosowania istniejących integracji.
Dokument powinien również jednoznacznie określić:
- że dotychczasowe nazwy kolejek pozostają obsługiwane;
- że korzystanie z kolejek numerowanych jest opcjonalne;
- sposób wyboru najstarszej wiadomości przez logiczną kolejkę agregującą.
Niezależnie od powyższego dokument powinien wskazywać terminy udostępnienia kolejek numerowanych na środowisku certyfikacyjnym i testowym, z wyprzedzeniem umożliwiającym przeprowadzenie testów integracyjnych i regresyjnych przed 19 października 2026 r.</t>
  </si>
  <si>
    <t>9.7</t>
  </si>
  <si>
    <t>Rozdział 9.7 opisuje operacje, parametry i przykładowe odpowiedzi API SAG, lecz nie udostępnia kompletnej, maszynowo przetwarzalnej specyfikacji interfejsu. Opis tabelaryczny i przykłady nie rozstrzygają wszystkich aspektów kontraktu, w szczególności dokładnych typów i formatów pól, kodów statusu HTTP, nagłówków, sposobu uwierzytelnienia, wymaganych parametrów, kodowania wartości parametrów URL oraz pełnych schematów odpowiedzi poprawnych i błędnych.
Brak formalnej specyfikacji utrudnia automatyczne generowanie klientów, walidację komunikacji i prowadzenie testów kontraktowych.</t>
  </si>
  <si>
    <t>Proponujemy udostępnić jako załącznik normatywną specyfikację API SAG w standardzie OpenAPI, zawierającą co najmniej:
- wszystkie endpointy i metody HTTP,
- parametry ścieżki, query i nagłówków,
- mechanizm uwierzytelniania i autoryzacji,
- obsługiwane typy mediów,
- schematy odpowiedzi poprawnych i błędnych,
- kody statusu HTTP,
- ograniczenia długości i formatów pól,
- przykłady żądań i odpowiedzi.
Należy wskazać konkretną wersję OpenAPI oraz zgodne z nią zasady definiowania schematów danych. Ze względu na kompatybilność z istniejącymi narzędziami integracyjnymi rekomendujemy zastosowanie OpenAPI 3.0.1 wraz ze Schema Object właściwym dla tej wersji, opartym na JSON Schema draft-05.</t>
  </si>
  <si>
    <t>Prosimy o jednoznaczne określenie, czy API SAG opisane w punkcie 9.7 jest niezależnym interfejsem REST działającym poza protokołem AS4, czy też jego wywołania mają być w jakikolwiek sposób opakowywane lub obsługiwane przez warstwę AS4.
Przedstawione endpointy REST, metoda GET oraz odpowiedzi JSON wskazują na komunikację bezpośrednią HTTP/REST, niezależną od wzorców MEP i struktur SOAP/ebMS opisanych w rozdziale 5. Dokument nie formułuje jednak takiego rozgraniczenia wprost. Nie określa także kompletnego modelu uwierzytelnienia, autoryzacji i obsługi błędów na poziomie HTTP.</t>
  </si>
  <si>
    <t>Proponujemy uzupełnić punkt 9.7 o:
- jednoznaczne wskazanie, że API SAG stanowi odrębny kanał REST i nie wykorzystuje protokołu AS4, jeżeli takie jest założenie,
- schemat sekwencji wywołania,
- sposób uwierzytelnienia i autoryzacji,
- wymagania TLS lub mTLS,
- mapowanie rezultatu operacji na statusy HTTP,
- zasady obsługi błędów technicznych, autoryzacyjnych i biznesowych,
- wymagania dotyczące limitowania, ponowień i timeoutów.</t>
  </si>
  <si>
    <t>Całość</t>
  </si>
  <si>
    <t>W związku z dodaniem API SAG, przedstawionego w punkcie 9.7 jako interfejs REST, dokument nie określa jednoznacznie, które wymagania TSSI odnoszą się wyłącznie do kanału AS4, a które mają zastosowanie również do API REST.
Brak takiego rozgraniczenia może prowadzić do odmiennych interpretacji w zakresie stosowania PMode, wzorców MEP, zabezpieczeń komunikatu, kompresji, limitów wielkości, wymagań TLS/mTLS, certyfikatów, ponowień, logowania i rejestracji zdarzeń.</t>
  </si>
  <si>
    <t>Proponujemy dodać tabelę zakresu stosowania wymagań TSSI do poszczególnych kanałów komunikacji, co najmniej:
- AS4,
- API SAG REST,
- Portal Użytkownika profesjonalnego.
Dla każdego wymagania należy wskazać: „stosuje się”, „nie stosuje się” albo „stosuje się z modyfikacjami”, wraz z odwołaniem do właściwego punktu dokumentu.
W szczególności należy jednoznacznie określić zakres stosowania do API SAG wymagań z rozdziałów 5, 6, 7 oraz punktów 9.3–9.6.</t>
  </si>
  <si>
    <t>Strona tytułowa</t>
  </si>
  <si>
    <t>Na stronie tytułowej skreślono datę w klauzuli „Obowiązuje od 1 września 2026 r.” i nie wprowadzono nowej - w obecnym brzmieniu dokument nie określa, od kiedy obowiązuje wersja 1.9. Wobec planowanego produkcyjnego uruchomienia integracji z CSIRE w dniu 19 października 2026 r. oraz wprowadzenia zmian niekompatybilnych wstecz (m.in. pkt 5.3.2 i 5.4.6.1) data obowiązywania oraz harmonogram udostępnienia zmian są informacjami krytycznymi dla planowania prac po stronie Użytkowników profesjonalnych.</t>
  </si>
  <si>
    <t>Proponujemy:
1. wskazać na stronie tytułowej datę obowiązywania wersji 1.9,
2. wskazać - odrębnie - daty faktycznego udostępnienia poszczególnych zmian technicznych (limit 30 MB, kolejki numerowane, API SAG) na środowisku certyfikacyjnym, testowym i produkcyjnym.</t>
  </si>
  <si>
    <t>5.3.2 oraz rozdz. 8</t>
  </si>
  <si>
    <t>Obniżenie limitu payloadu do 30 MB przypuszczalnie nie zostało skonfrontowane z wymaganiami rozdziału 8. Rozdział 8 rekomenduje paczki po 1000 PP (i wymaga obsługi paczek 500-900 PP), a jednocześnie rozszerza obligatoryjne paczkowanie na procesy 6.1/7.1 (dobowe profile zużycia). Przy rejestracji 15-minutowej paczka 1000 PP oznacza rząd 96 000 wartości pomiarowych w jednej wiadomości biznesowej. Dokument nie potwierdza, że rekomendowane i wymagane wielkości paczek mieszczą się w obniżonym limicie - ani dla wiadomości wysyłanych do CSIRE, ani dla wiadomości udostępnianych przez CSIRE w odpowiedzi na PeekMessage.</t>
  </si>
  <si>
    <t>5.4.6.1</t>
  </si>
  <si>
    <t>W akapicie „Mechanizmy dystrybucji wiadomości do kolejek” opis dla MPNOTIFICATIONS jest wewnętrznie sprzeczny: zdanie opisowe wskazuje, że wiadomość jest przypisywana „na podstawie przedostatniej cyfry Kodu PP”, natomiast wzór brzmi „&lt;nazwa_kolejki&gt;_&lt;ostatnia cyfra Kodu PP&gt;”. Na tej podstawie nie da się zaimplementować deterministycznego mapowania wiadomości na kolejki.</t>
  </si>
  <si>
    <t>Proponujemy usunąć sprzeczność poprzez jednoznaczne wskazanie jednej cyfry Kodu PP. Rekomendujemy przyjęcie tej samej podstawy (przedostatnia cyfra) co dla pozostałych rodzin kolejek, dla spójności rozwiązania.</t>
  </si>
  <si>
    <t>Algorytmy dystrybucji wiadomości do kolejek oparto na Kodzie PP. Dokument nie określa reguły przypisania dla
(a) wiadomości dotyczących Obiektów pomiarowych zamiast Punktów pomiarowych,
(b) wiadomości, których nie da się przypisać do dokładnie jednego Kodu PP - w szczególności wyniki walidacji miękkich (SOFTVALIDATIONS) dotyczące komunikatów paczkowanych, obejmujących wiele Punktów pomiarowych, oraz ewentualne komunikaty z grup 1, 2, 4 i 8 odnoszące się do umowy lub podmiotu, a nie pojedynczego PP,
(c) wiadomości dotyczących więcej niż jednego PP w rodzinach kolejek objętych algorytmem opartym na Kodzie PP. 
Nie wskazano również, czy ostatnia cyfra Kodu PP jest cyfrą kontrolną - jeżeli tak, rozkład wiadomości na 10 kolejek MPNOTIFICATIONS może być silnie nierównomierny, co niweczy cel zmiany.</t>
  </si>
  <si>
    <t>Proponujemy uzupełnić pkt 5.4.6.1 o regułę domyślną dla przypadków bez jednoznacznego Kodu PP oraz przedstawić oczekiwany rozkład obciążenia kolejek (albo potwierdzić równomierność rozkładu cyfry stanowiącej podstawę algorytmu).</t>
  </si>
  <si>
    <t>Dla kolejek DATALOAD, DAILYPROFILES i PARTIESINFOEXCHANGE numer kolejki ustalany jest losowo (&lt;nazwa_kolejki&gt;_&lt;rand(0-4)&gt;). Oznacza to, że dwie wiadomości dotyczące tego samego Punktu pomiarowego i tego samego procesu, wygenerowane sekwencyjnie, mogą trafić do różnych kolejek i zostać pobrane w odwrotnej kolejności przez system pobierający równolegle. Dokument nie określa, jakie gwarancje kolejności dostarczania obowiązują po zmianie - w obrębie rodziny kolejek, procesu ani Punktu pomiarowego.</t>
  </si>
  <si>
    <t>Proponujemy:
1. jednoznacznie określić w pkt 5.4.6.1 gwarancje kolejności obowiązujące po zmianie oraz ich konsekwencje dla systemów Użytkowników profesjonalnych,
2. rozważyć zastąpienie rand(0-4) kluczem deterministycznym (np. identyfikator paczki lub transakcji), co zachowa równomierność rozkładu przy powtarzalności przypisania, 
3. jeżeli kolejność nie jest gwarantowana - wskazać to wprost jako wymaganie projektowe dla systemów zewnętrznych.</t>
  </si>
  <si>
    <t>5.4.6.2</t>
  </si>
  <si>
    <t>Proponujemy określić w pkt 5.4.6.2 maksymalną liczbę elementów MessageDomain w jednym wywołaniu oraz maksymalną długość atrybutu MPC, a także potwierdzić, że wartość domyślna defaultMPC obejmuje wszystkie kolejki numerowane.</t>
  </si>
  <si>
    <t>5.4.10 (Tabela 10)</t>
  </si>
  <si>
    <t>Kod błędu MHB.MHD.014 („Number of Organisation requests exceeded maximum allowed (throttling)”) wskazuje, że ograniczenie liczby żądań stosowane jest na poziomie organizacji, a nie kolejki. Zwiększenie liczby kolejek nie przełoży się na wzrost przepustowości pobierania, jeżeli limit żądań per organizacja pozostanie bez zmian. Dokument nie podaje wartości tego limitu ani okna czasowego, w jakim jest liczony - nie sposób więc zaprojektować bezpiecznej równoległości po stronie systemu zewnętrznego.</t>
  </si>
  <si>
    <t>Proponujemy opublikować w TSSI wartości limitów throttlingu (liczba żądań / okno czasowe, per organizacja oraz per OrganisationUser), potwierdzić, że limity zostaną podniesione proporcjonalnie do liczby kolejek, oraz wskazać zalecany model równoległości (liczba równoległych wywołań, odstępy między wywołaniami).</t>
  </si>
  <si>
    <t xml:space="preserve">Kod błędu MHB.MHD.016 zakazuje równoległego wywołania PeekMessage „na tej samej kolejce (MessageDomain)”. Po wprowadzeniu "sub" kolejek numerowanych nie zaktualizowano - jak sądzimy - tej reguły. </t>
  </si>
  <si>
    <t>Proponujemy zaktualizować Znaczenie i Sugerowany sposób obsługi, poprzez uwzględnienie "sub" kolejek.</t>
  </si>
  <si>
    <t>6.3.1, 6.3.2</t>
  </si>
  <si>
    <t>W wersji 1.8 punkty 6.3.1 i 6.3.2 wskazywały konkretne wartości atrybutu użycia klucza (key usage): niezaprzeczalność (non-repudiation / content commitment) dla certyfikatu podpisującego oraz szyfrowanie klucza i danych (key encipherment / data encipherment) dla certyfikatu szyfrującego. Wersja 1.9 usuwa obie rekomendacje i zastępuje je ogólnym zdaniem, że certyfikaty "powinny posiadać różne atrybuty użycia klucza odpowiednie dla poszczególnych funkcji". Nowe brzmienie nie pozwala ustalić, jakie wartości keyUsage należy zamówić u wystawcy certyfikatu ani czy CSIRE będzie je weryfikował. Błędny dobór atrybutów skutkuje koniecznością ponownego wydania certyfikatu, co bezpośrednio zagraża harmonogramowi przygotowań do 19.10.2026 r.</t>
  </si>
  <si>
    <t>Proponujemy przywrócić wskazanie konkretnych wartości keyUsage dla obu funkcji (z zachowaniem nowego zdania ogólnego jako wprowadzenia) oraz określić: 
- czy CSIRE waliduje rozszerzenia keyUsage i extendedKeyUsage,
- jaki błąd jest zwracany w przypadku niezgodności,
- relację wymagania do dopuszczonych do Wydania 3.0 certyfikatów S/MIME oraz do daty 20 września 2027 r., od której wymagane są odrębne certyfikaty.</t>
  </si>
  <si>
    <t>8</t>
  </si>
  <si>
    <t>Dodane zdanie „systemy informacyjne współpracujące z CSIRE powinny obsługiwać, per proces, także niniejsze wielkości: 500, 600, 700, 800 oraz 900” ma nieokreślony status. Nie wynika z niego: kto i w jakim trybie decyduje o wielkości paczki dla danego procesu, czy zmiana wielkości jest komunikowana Użytkownikom profesjonalnym z wyprzedzeniem, czy dopuszczalne są wartości spoza wskazanego zbioru (w szczególności paczka ostatnia, niepełna) oraz czy wymóg dotyczy wyłącznie odbioru, czy również wysyłania paczek.</t>
  </si>
  <si>
    <t>Proponujemy doprecyzować, że wymóg dotyczy zdolności systemu zewnętrznego do przyjęcia paczek o wskazanych wielkościach, wskazać tryb i wyprzedzenie komunikowania zmiany wielkości paczki per proces oraz potwierdzić dopuszczalność paczek niepełnych (o liczbie PP mniejszej niż nominalna).</t>
  </si>
  <si>
    <t>8 (Tabela 11)</t>
  </si>
  <si>
    <t xml:space="preserve">Tabelę 11 rozszerzono o procesy 7.1, 7.2, 7.3 i 7.6, tj. procesy udostępniania danych przez CSIRE. Rozdział 8 sformułowany jest jednak z perspektywy przekazywania danych do CSIRE („Paczkowanie jest obligatoryjne w wypadku przekazywania do CSIRE...”), przez co po zmianie treść rozdziału jest wewnętrznie niespójna z zakresem tabeli - nie wiadomo, kto jest zobowiązany do paczkowania w procesach 7.x i jaka wielkość paczki będzie stosowana przez CSIRE. </t>
  </si>
  <si>
    <t>Proponujemy przeredagować wstęp rozdziału 8 tak, aby jednoznacznie rozgraniczał obowiązki nadawcy zewnętrznego i CSIRE, oraz wskazać wielkość paczki stosowaną przez CSIRE dla procesów 7.x wraz z jej relacją do limitu 30 MB.</t>
  </si>
  <si>
    <t>W obu usługach API SAG parametr OrganisationUser - przekazywany jawnie w adresie URL (query string) - jest jedynym elementem identyfikującym uprawnienia wywołującego. Dokument nie opisuje żadnego mechanizmu poświadczeń wiążącego wywołanie z tożsamością organizacji. W obecnym brzmieniu nie sposób ustalić, co uniemożliwia organizacji A pobranie komunikatów organizacji B poprzez podanie cudzej wartości OrganisationUser.</t>
  </si>
  <si>
    <t>Proponujemy: 
1. wskazać wprost mechanizm uwierzytelnienia i autoryzacji (np. mTLS z certyfikatem organizacji, OAuth 2.0 client credentials, etc..),
2. określić, że uprawnienia wynikają z poświadczenia, a nie z parametru wywołania, 
3. opisać zachowanie systemu przy próbie dostępu do danych innej organizacji (oczekiwany HTTP 403 z odrębnym kodem błędu)</t>
  </si>
  <si>
    <t>Usługa SAGSearchBusinessMessages zwraca listę BusinessMessages o kardynalności 0..n bez określenia: maksymalnej liczby zwracanych rekordów, mechanizmu stronicowania, porządku sortowania ani maksymalnej rozpiętości okresu PeriodFromDate-PeriodToDate. Odpowiedź na zapytanie obejmujące dłuższy okres może być nieograniczenie duża. Ponadto, mimo że kryterium wyszukiwania jest okres, Tabela 15 nie przewiduje w zwracanych rekordach żadnego atrybutu daty/czasu komunikatu, co uniemożliwia porządkowanie i weryfikację wyników po stronie klienta.</t>
  </si>
  <si>
    <t>Proponujemy:
1. wprowadzić stronicowanie (np. PageSize/PageToken) z wartością domyślną i maksymalną,
2. zdefiniować porządek sortowania wyników, 
3. określić maksymalną rozpiętość okresu wyszukiwania wraz z kodem błędu dla jej przekroczenia,
4. dodać do Tabeli 15 atrybut znacznika czasu komunikatu (oraz rozważyć status przetwarzania), w formacie zgodnym z parametrami wejściowymi.</t>
  </si>
  <si>
    <t>9.7 oraz 11</t>
  </si>
  <si>
    <t>Z rozdziału 11 usunięto punkt „Udostępnianie komunikatów wejściowych poprzez CSIRE”, który wskazywał Wydanie 3.0 CSIRE jako termin udostępnienia funkcjonalności. Nowy pkt 9.7 nie zawiera informacji o wydaniu ani terminie udostępnienia API SAG, jego charakterze (obowiązkowy/opcjonalny), adresach bazowych środowisk (przykłady używają zastępczego cmshostname.com) ani wymaganiach niefunkcjonalnych: określenie „sporadyczny dostęp” nie jest mierzalne - brak limitów liczby wywołań i zachowania po ich przekroczeniu (HTTP 429(?)), zakresu retencji danych historycznych dostępnych przez API, dostępności usługi oraz polityki wersjonowania API.</t>
  </si>
  <si>
    <t>Proponujemy uzupełnić pkt 9.7 o:
1. wydanie CSIRE i termin udostępnienia usługi,
2. potwierdzenie opcjonalnego charakteru,
3. sposób publikacji adresów bazowych per środowisko,
4. limity wywołań wraz z kodem odpowiedzi po ich przekroczeniu,
5. zakres retencji danych,
6. zasady wersjonowania API (np. wersja w ścieżce URL, minimalny okres utrzymania wersji poprzedniej(?)).</t>
  </si>
  <si>
    <t>Rekomendowana liczba PP albo  Obiektów pomiarowych w paczce to 1000 jednakże systemy informacyjne współpracujące z  CSIRE powinny obsługiwać, per proces, także niniejsze wielkości 500,600,700,800 oraz 900. Co z przyypadkiem gdy ilosc procesów albo obiektów pomiarowych wynosi np. 436 lub 362</t>
  </si>
  <si>
    <t xml:space="preserve">Proponujemy doprecyzować, zapisy 0 wielkosci paczek (czy mogą zawierac wartości niższe niż okreslone w dokumencie- niepełne). </t>
  </si>
  <si>
    <t>W zwiazku z dodaniem do listy procesów obligatoryjnych wymagajacych paczkowania procesów   m.in. 7.2 oraz 7.3 Czy przewidywane są jakieś zmiany w jego strukturze</t>
  </si>
  <si>
    <t>Prośba o informację czy planowane są zmiany w strukturze już opublikowanych komunikatów.</t>
  </si>
  <si>
    <t>Ebicom Sp. z o.o.</t>
  </si>
  <si>
    <t>1</t>
  </si>
  <si>
    <t>MPNOTIFICATIONS – wyznaczanie numeru kolejki</t>
  </si>
  <si>
    <r>
      <t xml:space="preserve">Należy jednoznacznie określić, czy numer kolejki MPNOTIFICATIONS jest wyznaczany na podstawie </t>
    </r>
    <r>
      <rPr>
        <b/>
        <sz val="11"/>
        <color rgb="FF000000"/>
        <rFont val="Calibri Light"/>
        <family val="2"/>
      </rPr>
      <t>przedostatniej</t>
    </r>
    <r>
      <rPr>
        <sz val="11"/>
        <color rgb="FF000000"/>
        <rFont val="Calibri Light"/>
        <family val="2"/>
      </rPr>
      <t xml:space="preserve">, czy </t>
    </r>
    <r>
      <rPr>
        <b/>
        <sz val="11"/>
        <color rgb="FF000000"/>
        <rFont val="Calibri Light"/>
        <family val="2"/>
      </rPr>
      <t>ostatniej cyfry Kodu PP</t>
    </r>
    <r>
      <rPr>
        <sz val="11"/>
        <color rgb="FF000000"/>
        <rFont val="Calibri Light"/>
        <family val="2"/>
      </rPr>
      <t>. W opisie wskazano przedostatnią cyfrę, natomiast przedstawiony algorytm odwołuje się do ostatniej cyfry Kodu PP.</t>
    </r>
  </si>
  <si>
    <t>2</t>
  </si>
  <si>
    <t>Limit 30 MB – kompresja GZIP</t>
  </si>
  <si>
    <r>
      <t xml:space="preserve">Należy jednoznacznie określić, </t>
    </r>
    <r>
      <rPr>
        <b/>
        <sz val="11"/>
        <color rgb="FF000000"/>
        <rFont val="Calibri Light"/>
        <family val="2"/>
      </rPr>
      <t>na którym etapie wyznaczany jest rozmiar payloadu podlegający limitowi 30 MB</t>
    </r>
    <r>
      <rPr>
        <sz val="11"/>
        <color rgb="FF000000"/>
        <rFont val="Calibri Light"/>
        <family val="2"/>
      </rPr>
      <t>: przed kompresją GZIP czy po kompresji. TSSI wskazuje, że dane są kompresowane przed dodaniem jako załącznik SOAP oraz że wspieranym algorytmem jest GZIP, natomiast opis limitu 30 MB nie wskazuje, czy limit dotyczy wielkości skompresowanego załącznika przesyłanego w AS4, czy wielkości danych po dekompresji.</t>
    </r>
  </si>
  <si>
    <t>3</t>
  </si>
  <si>
    <t>Limit 30 MB – sposób przeliczenia wartości</t>
  </si>
  <si>
    <t>Należy jednoznacznie określić wartość limitu 30 MB w bajtach, w szczególności czy 30 MB oznacza 30 000 000 B, czy 30 × 1024 × 1024 B. Opis parametru PMode[1].BusinessInfo.PayloadProfile.maxSize wskazuje rozmiar w kilobajtach, natomiast wartość graniczna została określona w MB.</t>
  </si>
  <si>
    <t>4</t>
  </si>
  <si>
    <t>Kolejki – przejście na nową konfigurację</t>
  </si>
  <si>
    <t>Należy określić sposób przejścia z dotychczasowych nazw kolejek na nowe kolejki _0…_4 / _0…_9, w szczególności czy zmiana nastąpi jednorazowo, czy przewidziany jest okres równoległego funkcjonowania starej i nowej konfiguracji oraz w jaki sposób zostaną obsłużone wiadomości znajdujące się w dotychczasowych kolejkach w momencie przełączenia. Projekt definiuje nowy podział i mechanizmy dystrybucji, ale nie opisuje procedury migracji.</t>
  </si>
  <si>
    <t>5</t>
  </si>
  <si>
    <t>SAG – format parametrów daty</t>
  </si>
  <si>
    <t>Należy ujednolicić format parametrów PeriodFromDate i PeriodToDate. Dla PeriodFromDate tabela wskazuje format zakończony Z, dla PeriodToDate format bez Z, natomiast przykład zawiera Z dla obu parametrów.</t>
  </si>
  <si>
    <t>6</t>
  </si>
  <si>
    <t>SAG – obsługa dużej liczby wyników</t>
  </si>
  <si>
    <t>Należy określić maksymalną liczbę wyników zwracanych przez SAGSearchBusinessMessages oraz sposób obsługi dużych zbiorów danych, w szczególności mechanizm stronicowania.</t>
  </si>
  <si>
    <t>7</t>
  </si>
  <si>
    <t>SAG – uwierzytelnienie i autoryzacja</t>
  </si>
  <si>
    <t>Należy jednoznacznie określić sposób uwierzytelnienia i autoryzacji wywołań API SAG, w szczególności czy API wykorzystuje mechanizm mTLS/certyfikaty stosowane w komunikacji z CSIRE oraz w jaki sposób weryfikowane jest uprawnienie wskazanego OrganisationUser do pobierania danych historycznych. Parametr OrganisationUser jest opisany jako użytkownik B2B uprawniony do dostępu do danych historycznych, jednak sekcja API SAG nie opisuje mechanizmu uwierzytelnienia wywołania REST.</t>
  </si>
  <si>
    <t>SAG – InternalMessageID i kardynalności</t>
  </si>
  <si>
    <t>Należy doprecyzować kardynalność InternalMessageID. W wyniku SAGSearchBusinessMessages pole ma kardynalność 0..1, natomiast SAGGetBusinessMessagePayload wymaga InternalMessageID z kardynalnością 1..1. Należy określić, w jakich przypadkach wynik wyszukiwania może nie posiadać tego identyfikatora oraz czy dla takiego wyniku pobranie payloadu jest niedostępne.</t>
  </si>
  <si>
    <t>9</t>
  </si>
  <si>
    <t>SAG – błędy i nazewnictwo parametrów daty</t>
  </si>
  <si>
    <t>Należy ujednolicić obsługę błędu EC.BMS.001. Opis błędu odwołuje się do PeriodStartDate i PeriodEndDate, podczas gdy parametry usługi wyszukiwania noszą nazwy PeriodFromDate i PeriodToDate. Dodatkowo błąd został wskazany również dla SAGGetBusinessMessagePayload, mimo że usługa ta nie przyjmuje parametrów daty.</t>
  </si>
  <si>
    <t>10</t>
  </si>
  <si>
    <t>SAG – okres dostępności danych historycznych</t>
  </si>
  <si>
    <t>Należy określić, przez jaki okres komunikaty oraz ich payloady są dostępne poprzez API SAG. API zostało zdefiniowane jako mechanizm sporadycznego dostępu do danych historycznych, jednak nie wskazano okresu retencji danych dostępnych przez te usługi. Informacja ta jest konieczna do określenia, czy SAG może być wykorzystywany jako mechanizm odzyskiwania historycznych komunikatów.</t>
  </si>
  <si>
    <t>582-586</t>
  </si>
  <si>
    <t xml:space="preserve">Czy zaproponowany tryb dystrybucji komunikatów do kolejek nie spowoduje wydłużenia czasu obsługi kolejek po stronie OIRE? </t>
  </si>
  <si>
    <t>Zamiast weryfikacji według numeru PP można zastosować algorytm analogiczny jak dla kolejek DATALOAD, DAILYPROFILES, PARTIESINFOEXCHANGE, tj. &lt;nazwa_kolejki&gt;_&lt;rand(0-4)&gt;.</t>
  </si>
  <si>
    <t>593-595</t>
  </si>
  <si>
    <t>1227-1229</t>
  </si>
  <si>
    <t>Jaki jest cel wprowadzenie informacji, iż komunikat paczkowany może zawierać inną niż 1000 PP illość punktów pomiarowych. Skoro rekomendowana ilość to 1000, to komunikat może zawierać w paczce od 1 do 1000 PP. To również obserwowane było podczas testów. Co od strony technicznej, wydajnościowej ma wnosić informacja o paczkach które mogą zawierać ilości PPE 500, 600, 700, 800 oraz 900? Czy Paczki mają mieć dokladnie tyle punktów, czy mogą zawierać od 1 do 1000, a dodatkowo od 1 do 500, od 1 do 600 itd....</t>
  </si>
  <si>
    <t>Odrzucenie w całości proponowanej zmiany.</t>
  </si>
  <si>
    <t>1449-1450</t>
  </si>
  <si>
    <t xml:space="preserve">Co oznacza "sporadyczny dostęp"? Raz dziennie, raz w miesiącu? Dla jakiej ilości punktów poboru? </t>
  </si>
  <si>
    <t xml:space="preserve">Powinien być zdefiniowany zdefiniowany limit wywołań w jednostce czasu lub określone, że można z tego korzystać dowolnie. Powinny również być określone czasy odpowiedzi (SLA dla czasów odpowiedzi API).
</t>
  </si>
  <si>
    <t>Czy API umożliwi masowe pobieranie komunikatów?</t>
  </si>
  <si>
    <t>API umozłiwia pobieranie komunikatów historycznych bez limitu ilościowego.</t>
  </si>
  <si>
    <t>1452-1453</t>
  </si>
  <si>
    <t>Czy zapis "do wyszukiwania komunikatów dla wszystkich kanałów komunikacji" mówi o zastosowaniu wyszukiwarki komunikatów również dla PUP (Portal Użytkownika Profesionalnego) z poziomu kanału B2B?
W opisie powinna się znaleźć informacja które kanały wchodzą w zakres definicji "wszystkie".</t>
  </si>
  <si>
    <t>Powinno być wprost ujęte dla jakich kanałów komunikacji ma zastosowanie to API -np. " usługa SAGSearchBusinessMessages służy do wyszukiwania komunikatów dla wszystkich kanałów komunikacji. W tym B2B, PUP"</t>
  </si>
  <si>
    <t>1454</t>
  </si>
  <si>
    <t>W definicji atrybutów wskazano jako kanał komunikacji GUI - "MessageChannel String(100) 0..1 AS4/GUI/B2B ", czy oznacza to Portal Użytkownika Profesionalnego? Brakuje definicji tego akronimu w definiacjach na początku dokumentu. AS4 niejest kanalem komunikacji a protokołem.</t>
  </si>
  <si>
    <t>Dodać definicję GUI do tabeli z definicjami. Np. GUI - Portal Użytkownika Profesionalnego</t>
  </si>
  <si>
    <t>174</t>
  </si>
  <si>
    <t>PM Mode PMode[1].BusinessInfo.PayloadProfi
le.maxSize określony na mkasymalny rozmiar 30 MB - z czego wynika to ograniczenie? Prosimy o opisanie przyczyny ograniczenia wielkości komunikatu.</t>
  </si>
  <si>
    <t>Proponujemy pozostawienie zapisu sprzed zmiany czyli wielkość payloadu 100 MB.</t>
  </si>
  <si>
    <t>PM Mode PMode[1].BusinessInfo.PayloadProfi
le.maxSize określony na mkasymalny rozmiar 30 MB - czy komunikat spakowany i wysłany do OIRE w rozmiarze poniżej 30 MB, jeżeli po rozpakowaniu w OIRE będzie miał większy rozmiar niż 30 MB - będzie obsłużony czy zostanie odrzucony?</t>
  </si>
  <si>
    <t>Proponujemy pozostawienie zapisu sprzed zmiany czyli wielkośc payloadu 100 MB.</t>
  </si>
  <si>
    <t>PM Mode PMode[1].BusinessInfo.PayloadProfi
le.maxSize określony na mkasymalny rozmiar 30 MB - czy jest to rozmiar komunikatu przed czy po skompresowaniu?</t>
  </si>
  <si>
    <t>Należy wpisać w treści dokumentu wprost informację czy jest to komuniat skompresowany czy nieskompresowany.</t>
  </si>
  <si>
    <t>1. Wykaz definicji i skrótów</t>
  </si>
  <si>
    <t>API umożliwiające wyszukiwanie i pobieranie komunikatów w celu sporadycznego dostępu do danych historycznych.</t>
  </si>
  <si>
    <t>API umożliwiające wyszukiwanie i pobieranie komunikatów w PUP (Portal Użytkownika Profesionalnego) w celu dostępu do danych historycznych lub w przypadkach awarii kanału B2B.</t>
  </si>
  <si>
    <t>TAURON Sprzedaż Spółka z o.o.</t>
  </si>
  <si>
    <t>Brak (Nowa pozycja)</t>
  </si>
  <si>
    <t>Obecnie brak w TSSI informacji o kodzie błedu, który jest przekazywany w chwili niedostępnści kanału API B2B. Obecnie w przypadku czasowej nieodstępności API B2B, jest ustawiany kod błedu 302 z przekierowaniem na HTTPS://CSIRE.ATLASSIAN.NET/SERVICEDESK/CUSTOMER/PORTALS co nie jest zogdne ze standardami. Kodu 302 używa się w momencie przekierowania na stronę o podobnym zastosowaniu (a nie na np. JIRA). Kod 302 nie jest kodem kończącym, przez który systemy klienckie nie mogą obsłużyć ponowienia (przekierowanie to nie niedostepność). Przekierowanie na stronę ATLASSIANA w przypadku systemu automatycznego może również powodować dodatkowe problemy w postaci masowej komunikacji do serwera ATLASSIAN</t>
  </si>
  <si>
    <t>Dodanie do TSSI zapisu o kodzie błędu ustawianym przy aktualizacji kanału API B2B oraz użycie dedykowanego do tego kodu odpowiedzi świadczącego o czasowej niedostępności (503 - Service Unavailable).</t>
  </si>
  <si>
    <t>Dodanie do API SAG (rozdział 9.7) funkcji umożiwiającej odpytanie o ilośc komunikatów na danej kolejce/kolejkach. Systemy kliencie w większości są wyposażone w autoscaling, który umożliwi zastosowanie aotuomatycznych mechanizmów pobierania i/lub zmianę sposobu odpytywania kolejek w zależności od ilości wiadsomości na kolejkach. Dodanie funkcji umożliwiającej sprawdzenie ilości komunikatów na denej kolejce pozwoli automatycznie zoptymalizować (przyspieszczyć) działanie systemów klienckich. Umoziwiałoby to dynamiczne dostosowanie się w zalezności od ilości komunikatów co w dalszej perspektywie spowodowałoby zmniejszenie ilości zapytań wysyłanych do CSIRE. np. w przypadku braku lub małej ilości komunikatów do pobrania z grupy 3 system kliencki może odpytywać wszystkie 10 kolejek MPNOTIFICATION_x na raz w 1 zapytaniu, a w przypadku zwiększenia ilości komunikatów na kolejce odpowiednio zwiekszął wielowątkowość do 2/5/10 wątków odpytując na raz po 5/2/1 kolejek MPNOTIFICATION_x. Co z kolei spowodowałoby bardziej elastyczne i szybsze rozładowanie kolejek, bez nadmiernego przeciążania systemów klienckich i CSIRE.</t>
  </si>
  <si>
    <t>Dodanie funkcji GET np. SAGGetQueueMessageCount lub SAGGetQueueDepth lub SAGGetQueueSize. Jako parametr powinien przyjąć listę kolejek (?queueNames=queue1,queue2,queue3) dla których chcemy zwrócić ilośc wiadomości oczekujących. Alternatywnie funkcja bez parametru zwracająca strukturę z ilścią komunikatów na każdej z kolejek.</t>
  </si>
  <si>
    <t xml:space="preserve">Rozdział 5.3.2 tabela nr 16 </t>
  </si>
  <si>
    <r>
      <rPr>
        <b/>
        <sz val="11"/>
        <color theme="1"/>
        <rFont val="Aptos Narrow"/>
        <family val="2"/>
        <charset val="238"/>
        <scheme val="minor"/>
      </rPr>
      <t>PMode[1].BusinessInfo.PayloadProfile.maxSize</t>
    </r>
    <r>
      <rPr>
        <sz val="11"/>
        <color theme="1"/>
        <rFont val="Aptos Narrow"/>
        <family val="2"/>
        <charset val="238"/>
        <scheme val="minor"/>
      </rPr>
      <t xml:space="preserve"> polegającą na zmniejszeniu maksymalnego rozmiaru payloadu ze 100 MB do 30 MB.
W</t>
    </r>
    <r>
      <rPr>
        <b/>
        <sz val="11"/>
        <color theme="1"/>
        <rFont val="Aptos Narrow"/>
        <family val="2"/>
        <charset val="238"/>
        <scheme val="minor"/>
      </rPr>
      <t xml:space="preserve">nosimy o wycofanie się z proponowanej zmiany:
</t>
    </r>
    <r>
      <rPr>
        <sz val="11"/>
        <color theme="1"/>
        <rFont val="Aptos Narrow"/>
        <family val="2"/>
        <charset val="238"/>
        <scheme val="minor"/>
      </rPr>
      <t xml:space="preserve">1. Systemy dziedzinowe Stoen zostały zaprojektowane i przetestowane pod kątem obsługi paczek o rozmiarze do 100 MB. Zmniejszenie limitu do 30 MB wymusi konieczność wdrożenia dodatkowej walidacji rozmiaru payloadu po stronie nadawczej, aby uniknąć odrzucania wiadomości przez CSIRE.
2. Zmniejszenie maksymalnego rozmiaru payloadu przy zachowaniu tych samych wolumenów danych spowoduje wzrost liczby wywołań AS4, co oznacza dodatkowe koszty przetwarzania (CPU, sieć, monitoring) po stronie systemów Stoen.
3. Wprowadzenie zmiany wymagałoby przeprowadzenia od nowa testów wydajnościowych, podczas gdy dotychczasowe dwie rundy testów wydajnościowych zostały zrealizowane w oparciu o większy payload (100 MB), zgodny z obecnie obowiązującym zapisem.
4. Istotnie wzrasta ryzyko konieczności zmiany harmonogramów przetwarzania wsadowego (batch), ponieważ większa liczba mniejszych wiadomości może wydłużyć czas realizacji procesów o krytycznych oknach czasowych, np. procesów pomiarowych, co może zagrozić terminowości realizacji tych procesów
</t>
    </r>
  </si>
  <si>
    <t>Wnosimy o pozostawienie zapisu w dotychczasowym brzmieniu, tj. przywrócenie maksymalnej wartości parametru PMode[1].BusinessInfo.PayloadProfile.maxSize na poziomie 100 MB (zamiast proponowanych 30 MB)</t>
  </si>
  <si>
    <t>Wskazanie konkretnej daty wejścia w życie zmian w niniejszym dokumencie TSSI oraz odpowiednio długiego okresu przejściowego (vacatio legis)</t>
  </si>
  <si>
    <t>Wskazanie konkretnej daty wejścia w życie zmian oraz odpowiednio długiego okresu przejściowego (vacatio legis), umożliwiającego zaplanowanie i przeprowadzenie prac wdrożeniowych oraz pełnego cyklu testów regresyjnych</t>
  </si>
  <si>
    <t>STOEN Operator</t>
  </si>
  <si>
    <t>To przedostatnia cyfra Kodu PP - uspójniono zapisy w TSSI.</t>
  </si>
  <si>
    <t>To limit [30 000 000 bajtów] dotyczący wiadomości AS4 jakie mogą być przekazywane do CSIRE. Maksymalna wielkość komunikatu XML jaki może przetwrazać CSIRE to 102 400 KB (100 MB). Wprowadzono korekty oraz doprecyzowania.</t>
  </si>
  <si>
    <t>Zostały dodane informacje o zgodnośći wstecznej oraz sposobie migracji.</t>
  </si>
  <si>
    <t>Uspójniono zapisy w dokumencie.</t>
  </si>
  <si>
    <t>Dodano informacje w TSSI.</t>
  </si>
  <si>
    <t>Limit [30 000 000 bajtów] dotyczący wiadomości AS4 jakie mogą być przekazywane do CSIRE. Maksymalna wielkość komunikatu XML jaki może przetwrazać CSIRE to 102 400 KB (100 MB). Wprowadzono korekty oraz doprecyzowania w dokumencie.</t>
  </si>
  <si>
    <t>Poprawiono informacje w TSSI.</t>
  </si>
  <si>
    <t>Komunikaty dla SOFTVALIDATIONS, które mogą być paczkowane - wprowadzono identyczną metodę wyboru kolejki jak dla DATALOAD, DAILYPROFILES. Doprecyzowano, iż dla MPNOTIFICATIONS algorytm będzie wykorzystywał przedostatnią cyfrę Kodu PP.  Wprowadzono korekty oraz doprecyzowania w dokumencie.</t>
  </si>
  <si>
    <t>Interpretacja wiadomości jest po stronie systemów informacyjnych Użytkowników  profesjonalnych.
Zasady działania kolejek nie ulegają zmianie: w wypadku zapytania o pojedynczą kolejkę zwracana jest zawsze najstarsza a w wypadku zapytanie o kilka kolejke najstarsza z listy kolejek.</t>
  </si>
  <si>
    <t xml:space="preserve">TSSI specyfikują wymagania dla systemów informacyjnych Użytkowników profesjonalnych współdziałających w modelu B2B  z CSIRE. W bieżącej wersji TSSI rekomendowana liczba PP albo Obiektów pomiarowych to 1000. CSIRE obsługuje wartości dla paczkowania komunikatów od 1 do 1000. </t>
  </si>
  <si>
    <t xml:space="preserve">W bieżącej wersji TSSI rekomendowana liczba PP albo Obiektów pomiarowych to 1000. CSIRE obsługuje wartości dla paczkowania komunikatów od 1 do 1000. </t>
  </si>
  <si>
    <t>Stronnicowanie nie będzie dostępne. Dodano informację o maksymalnej liczbie zwracanych rekordów.</t>
  </si>
  <si>
    <t>Bieżąca wersja TSKB zawiera specyfikację w tym obszarze.</t>
  </si>
  <si>
    <t>Obenie nie jest przewidziana implementacja takiej funkcjonalności.</t>
  </si>
  <si>
    <t>Informacja została dodana dla TSSI.</t>
  </si>
  <si>
    <t>Informacja o uwarunkowaniach została dodana dla TSSI.</t>
  </si>
  <si>
    <t>Limit [30 000 000 bajtów] dotyczy wiadomości AS4 jakie mogą być przekazywane do CSIRE. Maksymalna wielkość komunikatu XML jaki może przetwrazać CSIRE to 102 400 KB (100 MB). 
W ramach dotychczasowych testów otrzymywaliśmy komunikaty XML o maksymalnej wielkości ~80MB. Wprowadzono korekty oraz doprecyzowania w dokumencie.</t>
  </si>
  <si>
    <t>Informacja została uzupełniona w TSSI.</t>
  </si>
  <si>
    <t>Zmiany są wprowadzanie w celu zwiększenia efektywności wymiany informacji pomiędzy CSIRE a systemami UP i nie spowodują wydłużenia czasów jej realizacji.</t>
  </si>
  <si>
    <t>Doprecyzowano informacje w dokumencie.</t>
  </si>
  <si>
    <t>Ujednolicono informacje w dokumencie.</t>
  </si>
  <si>
    <t>W bieżacej wersji implementacji API SAG nie obowiązuje limit w zakresie okresu dostępności komunikatów. Dodano informacje do TSSI.</t>
  </si>
  <si>
    <t>Dla B2B dotychczasowe nazwy kolejek będą obsługiwane, po zmianie w konfiguracji w CSIRE będzie  ona widoczna w Portalu Użytkownika profesjonalnego. Ponieważ komunikaty dla PARTIESINFOEXCHANGE mogą nie zawierać Kodu PP zmieniono źródło informacji na ID_instancji_procesu_referencyjnego. Dla SOFTVALIDATIONS, które mogą być paczkowane wprowadzono identyczną metodę wyboru kolejki jak dla DATALOAD, DAILYPROFILES,  Wprowadzono korekty oraz doprecyzowania w dokumencie.
Daty obowiązwania dotyczą  środowiska produkcyjnego.</t>
  </si>
  <si>
    <t xml:space="preserve">Limit [30 000 000 bajtów] dotyczy wiadomości AS4 jakie mogą być przekazywane do CSIRE. Maksymalna wielkość komunikatu XML jaki może przetwżazać CSIRE to 102 400 KB (100 MB). 
W ramach dotychczasowych testów otrzymywaliśmy komunikaty XML o maksymalnej wielkości ~80MB. CSIRE nie będzie generować komunikató XML większych niż 102 400 KB (bez kompresji). Wprowadzono korekty oraz doprecyzowania w dokumencie.
</t>
  </si>
  <si>
    <t>Proponujemy:
1. opublikować referencyjne wielkości komunikatów (przed i po kompresji GZIP) dla procesów z Tabeli 11 przy paczkach 500 i 1000 PP,
2. potwierdzić, że CSIRE nie udostępni w odpowiedzi na PeekMessage wiadomości przekraczającej 30 MB,
3. w razie konfliktu - obniżyć rekomendowaną/maksymalną wielkość paczki (albo utrzymać limit 100 MB).</t>
  </si>
  <si>
    <t>Zgodnie z TSSI 2.0</t>
  </si>
  <si>
    <t>Dodano informacje w TSSI w możliwym obecnie do wprowadzenia zakresie.</t>
  </si>
  <si>
    <t xml:space="preserve">OIRE usunęło zapisy doprecyzujące keyUsage ze względu na różnice tych parametrów w aktualnych produktach Urzędów Certyfikacji. Generowało to duże problemy przy składaniu zamówień przez UP. Każdy podmiot może zwrócić się do nas bezpośrednio w razie wątpliwości i otrzyma pomoc w tym zakresie.
</t>
  </si>
  <si>
    <t>Zwiększeniu ulega liczba kolejek, pozostałe uwarunkowania nadal będą obowiązywać.</t>
  </si>
  <si>
    <t>W punkcie 5.4.6.1 dotychczasowe nazwy kolejek AGREEMENTS, MPUPDATES, MPNOTIFICATIONS, MPREQUESTS, DATALOAD, DAILYPROFILES, CONNECTIONUPDATES, PARTIESINFOEXCHANGE oraz SOFTVALIDATIONS zostały zastąpione zestawami kolejek z sufiksem numerycznym.
Dokument nie określa, czy dotychczasowe, nienumerowane nazwy kolejek pozostaną obsługiwane. Brak ich dalszej obsługi oznaczałby zmianę niekompatybilną wstecznie, wymagającą modyfikacji konfiguracji oraz logiki pobierania wiadomości w systemach informacyjnych Użytkowników profesjonalnych.
Utrzymanie obsługi dotychczasowych nazw kolejek jest krytyczne z uwagi na planowane produkcyjne uruchomienie integracji z CSIRE w dniu 19 października 2026 r. Na obecnym etapie przygotowań wprowadzenie niekompatybilnej zmiany interfejsu może spowodować konieczność ponownego przeprowadzenia prac implementacyjnych, testów integracyjnych, testów regresji oraz procedur wdrożeniowych po stronie Użytkowników profesjonalnych. Powoduje to istotne ryzyko dla terminowego i bezpiecznego uruchomienia integracji.
Dodatkowo dokument jest w tym zakresie niespójny. Tabela 7 definiuje kolejki z sufiksami numerycznymi, natomiast przykłady wywołań PeekMessage nadal wykorzystują nazwy bez numerów, tj. DATALOAD oraz MPUPDATES;AGREEMENTS. Nie wiadomo zatem, czy nazwy bez sufiksów pozostają prawidłowymi nazwami logicznymi, czy przykłady nie zostały zaktualizowane.
Dodatkowo wskazujemy, że rozdział 11 TSSI stanowi, iż „co do zasady przyszłe funkcje i zmiany powinny zachowywać zgodność wstecz (ang. backward compatibility)”, a zapowiedź zawarta w wersji 1.8 dotyczyła wyłącznie „zwiększenia liczby kolejek dla Grupy 3”. Wprowadzona zmiana obejmuje tymczasem 9 z 14 rodzin kolejek i ma charakter niekompatybilny wstecz - jej zakres istotnie wykracza poza zakres zapowiedzi.</t>
  </si>
  <si>
    <t xml:space="preserve">TSSI specyfikują wymagania dla systemów informacyjnych Użytkowników profesjonalnych współdziałających w modelu B2B  z CSIRE. W bieżącej wersji TSSI rekomendowana liczba PP albo Obiektów pomiarowych to 1000 jednakże ta rekomendacja może ulec zmianie w przyszłości. CSIRE obsługuje wartości dla paczkowania komunikatów od 1 do 1000. </t>
  </si>
  <si>
    <t>Po zmianie pobranie wiadomości z jednej rodziny kolejek (co nie jest zabronionym przypadkiem użycia, a może łagodzić brak kompatybilności wstecznej działaniem konfiguracyjnym) wymaga wskazania 5 lub 10 nazw kolejek. Dokument nie określa: maksymalnej liczby elementów MessageDomain w jednym wywołaniu PeekMessage (kardynalność 1..n, max=100 znaków dla pojedynczego elementu), maksymalnej długości atrybutu MPC we wzorcu One-Way/Pull (przy 10 kolejkach MPNOTIFICATIONS rozdzielonych średnikiem łańcuch przekracza 200 znaków) ani wpływu liczby wskazanych kolejek na czas odpowiedzi.</t>
  </si>
  <si>
    <t>W TSSI 2.0 ogranicznie (limit żądań) dotyczy API SAG. Uzupełniono informacje w TSSI.</t>
  </si>
  <si>
    <t>Aby CSIRE udostępniło dane w ramach procesów 7.1, 7.2, 7.3 oraz 7.6 wymagane jest wysłanie paczkowanych zapytań oraz interpretacja odpowiedzi w wypadku przekroczenia wolumentu 30 000 PP na dobę.</t>
  </si>
  <si>
    <r>
      <t xml:space="preserve">Dla B2B dotychczasowe nazwy kolejek będą obsługiwane do momentu decyzji UP o jego zmianie, aby zmiana spowodowała wzrost efektywności pobierania informacji z CSIRE wymagane jest odpytywanie per pojedyncza, nowa, kolejka. Maksymalna liczba kolejek (liczba elementów MessageDomain) jaką można podać w wywołaniu </t>
    </r>
    <r>
      <rPr>
        <sz val="11"/>
        <color theme="1"/>
        <rFont val="Aptos Narrow"/>
        <family val="2"/>
        <scheme val="minor"/>
      </rPr>
      <t>PeekMessage wynosi 100.</t>
    </r>
    <r>
      <rPr>
        <sz val="11"/>
        <color theme="1"/>
        <rFont val="Aptos Narrow"/>
        <family val="2"/>
        <charset val="238"/>
        <scheme val="minor"/>
      </rPr>
      <t xml:space="preserve"> Uzupełniono informacje w TSSI.</t>
    </r>
  </si>
  <si>
    <t>Uspójniono zapisy w dokumencie. Stronnicowanie nie jest dostępne.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</si>
</sst>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charset val="238"/>
      <scheme val="minor"/>
    </font>
    <font>
      <b/>
      <sz val="11"/>
      <color theme="0"/>
      <name val="Aptos Narrow"/>
      <family val="2"/>
      <scheme val="minor"/>
    </font>
    <font>
      <b/>
      <sz val="12"/>
      <color theme="0"/>
      <name val="Aptos Narrow"/>
      <family val="2"/>
      <scheme val="minor"/>
    </font>
    <font>
      <sz val="11"/>
      <color theme="1"/>
      <name val="Aptos Narrow"/>
      <family val="2"/>
      <scheme val="minor"/>
    </font>
    <font>
      <u/>
      <sz val="11"/>
      <color theme="10"/>
      <name val="Aptos Narrow"/>
      <family val="2"/>
      <charset val="238"/>
      <scheme val="minor"/>
    </font>
    <font>
      <sz val="11"/>
      <name val="Aptos Narrow"/>
      <family val="2"/>
      <scheme val="minor"/>
    </font>
    <font>
      <sz val="11"/>
      <color theme="1"/>
      <name val="Aptos Narrow"/>
      <family val="2"/>
      <charset val="238"/>
      <scheme val="minor"/>
    </font>
    <font>
      <b/>
      <sz val="11"/>
      <color theme="1"/>
      <name val="Aptos Narrow"/>
      <family val="2"/>
      <charset val="238"/>
      <scheme val="minor"/>
    </font>
    <font>
      <b/>
      <sz val="11"/>
      <color rgb="FF000000"/>
      <name val="Calibri Light"/>
      <family val="2"/>
    </font>
    <font>
      <sz val="11"/>
      <color rgb="FF000000"/>
      <name val="Calibri Light"/>
      <family val="2"/>
    </font>
    <font>
      <sz val="11"/>
      <color rgb="FF000000"/>
      <name val="Calibri Light"/>
      <family val="2"/>
      <charset val="238"/>
    </font>
  </fonts>
  <fills count="4">
    <fill>
      <patternFill patternType="none"/>
    </fill>
    <fill>
      <patternFill patternType="gray125"/>
    </fill>
    <fill>
      <patternFill patternType="solid">
        <fgColor theme="9" tint="-0.499984740745262"/>
        <bgColor indexed="64"/>
      </patternFill>
    </fill>
    <fill>
      <patternFill patternType="solid">
        <fgColor theme="3"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3" fillId="0" borderId="0"/>
    <xf numFmtId="0" fontId="4" fillId="0" borderId="0" applyNumberFormat="0" applyFill="0" applyBorder="0" applyAlignment="0" applyProtection="0"/>
  </cellStyleXfs>
  <cellXfs count="29">
    <xf numFmtId="0" fontId="0" fillId="0" borderId="0" xfId="0"/>
    <xf numFmtId="0" fontId="0" fillId="0" borderId="1" xfId="0" applyBorder="1"/>
    <xf numFmtId="0" fontId="0" fillId="0" borderId="1" xfId="0" applyBorder="1" applyAlignment="1">
      <alignment wrapText="1"/>
    </xf>
    <xf numFmtId="0" fontId="1" fillId="3" borderId="1" xfId="0" applyFont="1" applyFill="1" applyBorder="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1" xfId="0" applyBorder="1" applyAlignment="1">
      <alignment horizontal="center" vertical="center" wrapText="1"/>
    </xf>
    <xf numFmtId="49" fontId="0" fillId="0" borderId="1" xfId="0" applyNumberFormat="1" applyBorder="1" applyAlignment="1">
      <alignment wrapText="1"/>
    </xf>
    <xf numFmtId="0" fontId="0" fillId="0" borderId="3" xfId="0" applyBorder="1" applyAlignment="1">
      <alignment horizontal="left" vertical="center"/>
    </xf>
    <xf numFmtId="0" fontId="0" fillId="0" borderId="0" xfId="0" applyAlignment="1">
      <alignment horizontal="center" vertical="center" wrapText="1"/>
    </xf>
    <xf numFmtId="0" fontId="0" fillId="0" borderId="0" xfId="0" applyAlignment="1">
      <alignment horizontal="center"/>
    </xf>
    <xf numFmtId="49" fontId="5" fillId="0" borderId="0" xfId="0" applyNumberFormat="1" applyFont="1" applyAlignment="1" applyProtection="1">
      <alignment horizontal="center" vertical="center" wrapText="1"/>
      <protection locked="0"/>
    </xf>
    <xf numFmtId="49" fontId="0" fillId="0" borderId="0" xfId="0" applyNumberFormat="1" applyAlignment="1" applyProtection="1">
      <alignment horizontal="center" vertical="center" wrapText="1"/>
      <protection locked="0"/>
    </xf>
    <xf numFmtId="49" fontId="0" fillId="0" borderId="1" xfId="0" applyNumberFormat="1" applyBorder="1" applyAlignment="1" applyProtection="1">
      <alignment horizontal="left" vertical="center" wrapText="1"/>
      <protection locked="0"/>
    </xf>
    <xf numFmtId="0" fontId="0" fillId="0" borderId="0" xfId="0" applyAlignment="1">
      <alignment wrapText="1"/>
    </xf>
    <xf numFmtId="49" fontId="0" fillId="0" borderId="4" xfId="0" applyNumberFormat="1" applyBorder="1" applyAlignment="1" applyProtection="1">
      <alignment horizontal="center" vertical="center" wrapText="1"/>
      <protection locked="0"/>
    </xf>
    <xf numFmtId="0" fontId="1" fillId="3" borderId="5" xfId="0" applyFont="1" applyFill="1" applyBorder="1" applyAlignment="1">
      <alignment horizontal="center" vertical="center" wrapText="1"/>
    </xf>
    <xf numFmtId="0" fontId="1" fillId="3" borderId="5" xfId="0" applyFont="1" applyFill="1" applyBorder="1" applyAlignment="1">
      <alignment horizontal="center" vertical="center"/>
    </xf>
    <xf numFmtId="0" fontId="10" fillId="0" borderId="1" xfId="0" applyFont="1" applyBorder="1" applyAlignment="1">
      <alignment vertical="center" wrapText="1"/>
    </xf>
    <xf numFmtId="0" fontId="9" fillId="0" borderId="1" xfId="0" applyFont="1" applyBorder="1" applyAlignment="1">
      <alignment vertical="center" wrapText="1"/>
    </xf>
    <xf numFmtId="0" fontId="0" fillId="0" borderId="1" xfId="0" applyBorder="1" applyAlignment="1">
      <alignment horizontal="center" vertical="center"/>
    </xf>
    <xf numFmtId="49" fontId="5" fillId="0" borderId="1" xfId="0" applyNumberFormat="1" applyFont="1" applyBorder="1" applyAlignment="1" applyProtection="1">
      <alignment horizontal="left" vertical="center" wrapText="1"/>
      <protection locked="0"/>
    </xf>
    <xf numFmtId="0" fontId="3" fillId="0" borderId="1" xfId="0" applyFont="1" applyBorder="1" applyAlignment="1">
      <alignment horizontal="center" vertical="center" wrapText="1"/>
    </xf>
    <xf numFmtId="49" fontId="6" fillId="0" borderId="1" xfId="0" applyNumberFormat="1" applyFont="1" applyBorder="1" applyAlignment="1" applyProtection="1">
      <alignment horizontal="left" vertical="center" wrapText="1"/>
      <protection locked="0"/>
    </xf>
    <xf numFmtId="0" fontId="3" fillId="0" borderId="1" xfId="0" applyFont="1" applyBorder="1"/>
    <xf numFmtId="0" fontId="0" fillId="0" borderId="1" xfId="0" applyBorder="1" applyAlignment="1">
      <alignment vertical="center" wrapText="1"/>
    </xf>
    <xf numFmtId="0" fontId="2" fillId="2" borderId="2" xfId="0" applyFont="1" applyFill="1" applyBorder="1" applyAlignment="1">
      <alignment horizontal="center"/>
    </xf>
    <xf numFmtId="0" fontId="2" fillId="2" borderId="0" xfId="0" applyFont="1" applyFill="1" applyAlignment="1">
      <alignment horizontal="center"/>
    </xf>
  </cellXfs>
  <cellStyles count="3">
    <cellStyle name="Hiperłącze 2" xfId="2" xr:uid="{8BE44E3A-E0A4-44E9-872C-90A51F978669}"/>
    <cellStyle name="Normalny" xfId="0" builtinId="0"/>
    <cellStyle name="Normalny 2" xfId="1" xr:uid="{BF1FA4D3-B7E3-4D33-BFB1-AAE12EC596D6}"/>
  </cellStyles>
  <dxfs count="3">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1E3F1-38F6-4E1A-9F0E-25998AC1BC5F}">
  <sheetPr>
    <pageSetUpPr fitToPage="1"/>
  </sheetPr>
  <dimension ref="A1:J48"/>
  <sheetViews>
    <sheetView tabSelected="1" zoomScale="70" zoomScaleNormal="70" workbookViewId="0">
      <selection activeCell="F6" sqref="F6"/>
    </sheetView>
  </sheetViews>
  <sheetFormatPr defaultRowHeight="15" x14ac:dyDescent="0.25"/>
  <cols>
    <col min="1" max="1" width="13.140625" style="5" customWidth="1"/>
    <col min="2" max="2" width="18.140625" customWidth="1"/>
    <col min="3" max="3" width="117.5703125" customWidth="1"/>
    <col min="4" max="4" width="49.7109375" customWidth="1"/>
    <col min="5" max="5" width="28.85546875" bestFit="1" customWidth="1"/>
    <col min="6" max="6" width="35.42578125" customWidth="1"/>
    <col min="7" max="7" width="109.28515625" bestFit="1" customWidth="1"/>
    <col min="8" max="8" width="67.42578125" customWidth="1"/>
  </cols>
  <sheetData>
    <row r="1" spans="1:10" ht="23.25" customHeight="1" x14ac:dyDescent="0.25">
      <c r="A1" s="27" t="s">
        <v>0</v>
      </c>
      <c r="B1" s="28"/>
      <c r="C1" s="28"/>
      <c r="D1" s="28"/>
      <c r="E1" s="28"/>
      <c r="F1" s="28"/>
      <c r="G1" s="28"/>
      <c r="H1" s="28"/>
    </row>
    <row r="2" spans="1:10" s="6" customFormat="1" ht="30" x14ac:dyDescent="0.25">
      <c r="A2" s="3" t="s">
        <v>1</v>
      </c>
      <c r="B2" s="3" t="s">
        <v>2</v>
      </c>
      <c r="C2" s="17" t="s">
        <v>3</v>
      </c>
      <c r="D2" s="17" t="s">
        <v>4</v>
      </c>
      <c r="E2" s="17" t="s">
        <v>5</v>
      </c>
      <c r="F2" s="18" t="s">
        <v>6</v>
      </c>
      <c r="G2" s="17" t="s">
        <v>7</v>
      </c>
      <c r="H2" s="17" t="s">
        <v>8</v>
      </c>
    </row>
    <row r="3" spans="1:10" ht="90" x14ac:dyDescent="0.25">
      <c r="A3" s="4">
        <f t="shared" ref="A3:A33" si="0">ROW() - ROW($A$3) + 1</f>
        <v>1</v>
      </c>
      <c r="B3" s="13" t="s">
        <v>63</v>
      </c>
      <c r="C3" s="19" t="s">
        <v>64</v>
      </c>
      <c r="D3" s="20" t="s">
        <v>65</v>
      </c>
      <c r="E3" s="21" t="s">
        <v>62</v>
      </c>
      <c r="F3" s="7" t="s">
        <v>132</v>
      </c>
      <c r="G3" s="7"/>
      <c r="H3" s="1" t="s">
        <v>157</v>
      </c>
    </row>
    <row r="4" spans="1:10" ht="135" x14ac:dyDescent="0.25">
      <c r="A4" s="4">
        <f t="shared" si="0"/>
        <v>2</v>
      </c>
      <c r="B4" s="13" t="s">
        <v>66</v>
      </c>
      <c r="C4" s="19" t="s">
        <v>67</v>
      </c>
      <c r="D4" s="20" t="s">
        <v>68</v>
      </c>
      <c r="E4" s="21" t="s">
        <v>62</v>
      </c>
      <c r="F4" s="7" t="s">
        <v>133</v>
      </c>
      <c r="G4" s="8"/>
      <c r="H4" s="1" t="s">
        <v>157</v>
      </c>
    </row>
    <row r="5" spans="1:10" ht="105" x14ac:dyDescent="0.25">
      <c r="A5" s="4">
        <f t="shared" si="0"/>
        <v>3</v>
      </c>
      <c r="B5" s="13" t="s">
        <v>69</v>
      </c>
      <c r="C5" s="19" t="s">
        <v>70</v>
      </c>
      <c r="D5" s="20" t="s">
        <v>71</v>
      </c>
      <c r="E5" s="21" t="s">
        <v>62</v>
      </c>
      <c r="F5" s="7" t="s">
        <v>133</v>
      </c>
      <c r="G5" s="8"/>
      <c r="H5" s="1" t="s">
        <v>157</v>
      </c>
    </row>
    <row r="6" spans="1:10" ht="135" x14ac:dyDescent="0.25">
      <c r="A6" s="4">
        <f t="shared" si="0"/>
        <v>4</v>
      </c>
      <c r="B6" s="13" t="s">
        <v>72</v>
      </c>
      <c r="C6" s="19" t="s">
        <v>73</v>
      </c>
      <c r="D6" s="20" t="s">
        <v>74</v>
      </c>
      <c r="E6" s="21" t="s">
        <v>62</v>
      </c>
      <c r="F6" s="7" t="s">
        <v>134</v>
      </c>
      <c r="G6" s="2"/>
      <c r="H6" s="1" t="s">
        <v>157</v>
      </c>
      <c r="I6" s="10"/>
    </row>
    <row r="7" spans="1:10" ht="60" x14ac:dyDescent="0.25">
      <c r="A7" s="4">
        <f t="shared" si="0"/>
        <v>5</v>
      </c>
      <c r="B7" s="13" t="s">
        <v>75</v>
      </c>
      <c r="C7" s="19" t="s">
        <v>76</v>
      </c>
      <c r="D7" s="20" t="s">
        <v>77</v>
      </c>
      <c r="E7" s="21" t="s">
        <v>62</v>
      </c>
      <c r="F7" s="7" t="s">
        <v>135</v>
      </c>
      <c r="G7" s="1"/>
      <c r="H7" s="1" t="s">
        <v>157</v>
      </c>
      <c r="I7" s="10"/>
    </row>
    <row r="8" spans="1:10" ht="60" x14ac:dyDescent="0.25">
      <c r="A8" s="4">
        <f t="shared" si="0"/>
        <v>6</v>
      </c>
      <c r="B8" s="13" t="s">
        <v>78</v>
      </c>
      <c r="C8" s="19" t="s">
        <v>79</v>
      </c>
      <c r="D8" s="20" t="s">
        <v>80</v>
      </c>
      <c r="E8" s="21" t="s">
        <v>62</v>
      </c>
      <c r="F8" s="7"/>
      <c r="G8" s="7" t="s">
        <v>167</v>
      </c>
      <c r="H8" s="1" t="s">
        <v>157</v>
      </c>
      <c r="I8" s="10"/>
      <c r="J8" s="15"/>
    </row>
    <row r="9" spans="1:10" ht="150" x14ac:dyDescent="0.25">
      <c r="A9" s="4">
        <f t="shared" si="0"/>
        <v>7</v>
      </c>
      <c r="B9" s="13" t="s">
        <v>81</v>
      </c>
      <c r="C9" s="19" t="s">
        <v>82</v>
      </c>
      <c r="D9" s="20" t="s">
        <v>83</v>
      </c>
      <c r="E9" s="21" t="s">
        <v>62</v>
      </c>
      <c r="F9" s="7" t="s">
        <v>136</v>
      </c>
      <c r="G9" s="1"/>
      <c r="H9" s="1" t="s">
        <v>157</v>
      </c>
      <c r="I9" s="10"/>
    </row>
    <row r="10" spans="1:10" ht="120" x14ac:dyDescent="0.25">
      <c r="A10" s="4">
        <f t="shared" si="0"/>
        <v>8</v>
      </c>
      <c r="B10" s="13" t="s">
        <v>45</v>
      </c>
      <c r="C10" s="19" t="s">
        <v>84</v>
      </c>
      <c r="D10" s="20" t="s">
        <v>85</v>
      </c>
      <c r="E10" s="21" t="s">
        <v>62</v>
      </c>
      <c r="F10" s="7" t="s">
        <v>151</v>
      </c>
      <c r="G10" s="1"/>
      <c r="H10" s="1" t="s">
        <v>157</v>
      </c>
      <c r="I10" s="10"/>
    </row>
    <row r="11" spans="1:10" ht="105" x14ac:dyDescent="0.25">
      <c r="A11" s="9">
        <f t="shared" si="0"/>
        <v>9</v>
      </c>
      <c r="B11" s="13" t="s">
        <v>86</v>
      </c>
      <c r="C11" s="19" t="s">
        <v>87</v>
      </c>
      <c r="D11" s="20" t="s">
        <v>88</v>
      </c>
      <c r="E11" s="21" t="s">
        <v>62</v>
      </c>
      <c r="F11" s="7" t="s">
        <v>152</v>
      </c>
      <c r="G11" s="1"/>
      <c r="H11" s="1" t="s">
        <v>157</v>
      </c>
      <c r="I11" s="11"/>
    </row>
    <row r="12" spans="1:10" ht="120" x14ac:dyDescent="0.25">
      <c r="A12" s="5">
        <f t="shared" si="0"/>
        <v>10</v>
      </c>
      <c r="B12" s="13" t="s">
        <v>89</v>
      </c>
      <c r="C12" s="19" t="s">
        <v>90</v>
      </c>
      <c r="D12" s="20" t="s">
        <v>91</v>
      </c>
      <c r="E12" s="21" t="s">
        <v>62</v>
      </c>
      <c r="F12" s="7" t="s">
        <v>153</v>
      </c>
      <c r="G12" s="1"/>
      <c r="H12" s="1" t="s">
        <v>157</v>
      </c>
      <c r="I12" s="11"/>
    </row>
    <row r="13" spans="1:10" ht="270" x14ac:dyDescent="0.25">
      <c r="A13" s="5">
        <f t="shared" si="0"/>
        <v>11</v>
      </c>
      <c r="B13" s="12" t="s">
        <v>10</v>
      </c>
      <c r="C13" s="22" t="s">
        <v>11</v>
      </c>
      <c r="D13" s="22" t="s">
        <v>12</v>
      </c>
      <c r="E13" s="7" t="s">
        <v>9</v>
      </c>
      <c r="F13" s="7" t="s">
        <v>137</v>
      </c>
      <c r="G13" s="1"/>
      <c r="H13" s="1" t="s">
        <v>157</v>
      </c>
    </row>
    <row r="14" spans="1:10" ht="409.5" x14ac:dyDescent="0.25">
      <c r="A14" s="5">
        <f t="shared" si="0"/>
        <v>12</v>
      </c>
      <c r="B14" s="12" t="s">
        <v>13</v>
      </c>
      <c r="C14" s="22" t="s">
        <v>161</v>
      </c>
      <c r="D14" s="22" t="s">
        <v>14</v>
      </c>
      <c r="E14" s="7" t="s">
        <v>9</v>
      </c>
      <c r="F14" s="7" t="s">
        <v>154</v>
      </c>
      <c r="G14" s="7"/>
      <c r="H14" s="1" t="s">
        <v>157</v>
      </c>
      <c r="I14" s="10"/>
    </row>
    <row r="15" spans="1:10" ht="230.25" customHeight="1" x14ac:dyDescent="0.25">
      <c r="A15" s="5">
        <f t="shared" si="0"/>
        <v>13</v>
      </c>
      <c r="B15" s="12" t="s">
        <v>15</v>
      </c>
      <c r="C15" s="22" t="s">
        <v>16</v>
      </c>
      <c r="D15" s="22" t="s">
        <v>17</v>
      </c>
      <c r="E15" s="7" t="s">
        <v>9</v>
      </c>
      <c r="F15" s="1"/>
      <c r="G15" s="7" t="s">
        <v>158</v>
      </c>
      <c r="H15" s="1" t="s">
        <v>157</v>
      </c>
      <c r="I15" s="10"/>
    </row>
    <row r="16" spans="1:10" ht="180" x14ac:dyDescent="0.25">
      <c r="A16" s="5">
        <f t="shared" si="0"/>
        <v>14</v>
      </c>
      <c r="B16" s="12" t="s">
        <v>15</v>
      </c>
      <c r="C16" s="22" t="s">
        <v>18</v>
      </c>
      <c r="D16" s="22" t="s">
        <v>19</v>
      </c>
      <c r="E16" s="7" t="s">
        <v>9</v>
      </c>
      <c r="F16" s="7"/>
      <c r="G16" s="7" t="s">
        <v>158</v>
      </c>
      <c r="H16" s="1" t="s">
        <v>157</v>
      </c>
    </row>
    <row r="17" spans="1:8" ht="195" x14ac:dyDescent="0.25">
      <c r="A17" s="5">
        <f t="shared" si="0"/>
        <v>15</v>
      </c>
      <c r="B17" s="12" t="s">
        <v>20</v>
      </c>
      <c r="C17" s="22" t="s">
        <v>21</v>
      </c>
      <c r="D17" s="22" t="s">
        <v>22</v>
      </c>
      <c r="E17" s="7" t="s">
        <v>9</v>
      </c>
      <c r="F17" s="7" t="s">
        <v>136</v>
      </c>
      <c r="G17" s="1"/>
      <c r="H17" s="1" t="s">
        <v>157</v>
      </c>
    </row>
    <row r="18" spans="1:8" ht="120" x14ac:dyDescent="0.25">
      <c r="A18" s="5">
        <f t="shared" si="0"/>
        <v>16</v>
      </c>
      <c r="B18" s="12" t="s">
        <v>23</v>
      </c>
      <c r="C18" s="22" t="s">
        <v>24</v>
      </c>
      <c r="D18" s="22" t="s">
        <v>25</v>
      </c>
      <c r="E18" s="7" t="s">
        <v>9</v>
      </c>
      <c r="F18" s="7" t="s">
        <v>136</v>
      </c>
      <c r="G18" s="1"/>
      <c r="H18" s="1" t="s">
        <v>157</v>
      </c>
    </row>
    <row r="19" spans="1:8" ht="210" x14ac:dyDescent="0.25">
      <c r="A19" s="5">
        <f t="shared" si="0"/>
        <v>17</v>
      </c>
      <c r="B19" s="12" t="s">
        <v>26</v>
      </c>
      <c r="C19" s="22" t="s">
        <v>27</v>
      </c>
      <c r="D19" s="22" t="s">
        <v>156</v>
      </c>
      <c r="E19" s="7" t="s">
        <v>9</v>
      </c>
      <c r="F19" s="7" t="s">
        <v>155</v>
      </c>
      <c r="G19" s="1"/>
      <c r="H19" s="1" t="s">
        <v>157</v>
      </c>
    </row>
    <row r="20" spans="1:8" ht="75" x14ac:dyDescent="0.25">
      <c r="A20" s="5">
        <f t="shared" si="0"/>
        <v>18</v>
      </c>
      <c r="B20" s="12" t="s">
        <v>28</v>
      </c>
      <c r="C20" s="22" t="s">
        <v>29</v>
      </c>
      <c r="D20" s="22" t="s">
        <v>30</v>
      </c>
      <c r="E20" s="7" t="s">
        <v>9</v>
      </c>
      <c r="F20" s="7" t="s">
        <v>138</v>
      </c>
      <c r="G20" s="1"/>
      <c r="H20" s="1" t="s">
        <v>157</v>
      </c>
    </row>
    <row r="21" spans="1:8" ht="135" x14ac:dyDescent="0.25">
      <c r="A21" s="5">
        <f t="shared" si="0"/>
        <v>19</v>
      </c>
      <c r="B21" s="12" t="s">
        <v>28</v>
      </c>
      <c r="C21" s="22" t="s">
        <v>31</v>
      </c>
      <c r="D21" s="22" t="s">
        <v>32</v>
      </c>
      <c r="E21" s="7" t="s">
        <v>9</v>
      </c>
      <c r="F21" s="7" t="s">
        <v>139</v>
      </c>
      <c r="G21" s="1"/>
      <c r="H21" s="1" t="s">
        <v>157</v>
      </c>
    </row>
    <row r="22" spans="1:8" ht="180" x14ac:dyDescent="0.25">
      <c r="A22" s="5">
        <f t="shared" si="0"/>
        <v>20</v>
      </c>
      <c r="B22" s="12" t="s">
        <v>28</v>
      </c>
      <c r="C22" s="22" t="s">
        <v>33</v>
      </c>
      <c r="D22" s="22" t="s">
        <v>34</v>
      </c>
      <c r="E22" s="7" t="s">
        <v>9</v>
      </c>
      <c r="F22" s="7" t="s">
        <v>140</v>
      </c>
      <c r="G22" s="1"/>
      <c r="H22" s="1" t="s">
        <v>157</v>
      </c>
    </row>
    <row r="23" spans="1:8" ht="180" x14ac:dyDescent="0.25">
      <c r="A23" s="5">
        <f t="shared" si="0"/>
        <v>21</v>
      </c>
      <c r="B23" s="12" t="s">
        <v>35</v>
      </c>
      <c r="C23" s="22" t="s">
        <v>163</v>
      </c>
      <c r="D23" s="22" t="s">
        <v>36</v>
      </c>
      <c r="E23" s="7" t="s">
        <v>9</v>
      </c>
      <c r="F23" s="7" t="s">
        <v>166</v>
      </c>
      <c r="G23" s="1"/>
      <c r="H23" s="1" t="s">
        <v>157</v>
      </c>
    </row>
    <row r="24" spans="1:8" ht="105" x14ac:dyDescent="0.25">
      <c r="A24" s="5">
        <f t="shared" si="0"/>
        <v>22</v>
      </c>
      <c r="B24" s="12" t="s">
        <v>37</v>
      </c>
      <c r="C24" s="22" t="s">
        <v>38</v>
      </c>
      <c r="D24" s="22" t="s">
        <v>39</v>
      </c>
      <c r="E24" s="7" t="s">
        <v>9</v>
      </c>
      <c r="F24" s="23" t="s">
        <v>164</v>
      </c>
      <c r="G24" s="1"/>
      <c r="H24" s="1" t="s">
        <v>157</v>
      </c>
    </row>
    <row r="25" spans="1:8" ht="30" x14ac:dyDescent="0.25">
      <c r="A25" s="5">
        <f t="shared" si="0"/>
        <v>23</v>
      </c>
      <c r="B25" s="12" t="s">
        <v>37</v>
      </c>
      <c r="C25" s="22" t="s">
        <v>40</v>
      </c>
      <c r="D25" s="22" t="s">
        <v>41</v>
      </c>
      <c r="E25" s="7" t="s">
        <v>9</v>
      </c>
      <c r="F25" s="7"/>
      <c r="G25" s="7" t="s">
        <v>160</v>
      </c>
      <c r="H25" s="1" t="s">
        <v>157</v>
      </c>
    </row>
    <row r="26" spans="1:8" ht="150" x14ac:dyDescent="0.25">
      <c r="A26" s="5">
        <f t="shared" si="0"/>
        <v>24</v>
      </c>
      <c r="B26" s="12" t="s">
        <v>42</v>
      </c>
      <c r="C26" s="22" t="s">
        <v>43</v>
      </c>
      <c r="D26" s="22" t="s">
        <v>44</v>
      </c>
      <c r="E26" s="7" t="s">
        <v>9</v>
      </c>
      <c r="F26" s="7"/>
      <c r="G26" s="2" t="s">
        <v>159</v>
      </c>
      <c r="H26" s="1" t="s">
        <v>157</v>
      </c>
    </row>
    <row r="27" spans="1:8" ht="105" x14ac:dyDescent="0.25">
      <c r="A27" s="5">
        <f t="shared" si="0"/>
        <v>25</v>
      </c>
      <c r="B27" s="12" t="s">
        <v>45</v>
      </c>
      <c r="C27" s="22" t="s">
        <v>46</v>
      </c>
      <c r="D27" s="22" t="s">
        <v>47</v>
      </c>
      <c r="E27" s="7" t="s">
        <v>9</v>
      </c>
      <c r="F27" s="7"/>
      <c r="G27" s="7" t="s">
        <v>141</v>
      </c>
      <c r="H27" s="1" t="s">
        <v>157</v>
      </c>
    </row>
    <row r="28" spans="1:8" ht="105" x14ac:dyDescent="0.25">
      <c r="A28" s="5">
        <f t="shared" si="0"/>
        <v>26</v>
      </c>
      <c r="B28" s="12" t="s">
        <v>48</v>
      </c>
      <c r="C28" s="22" t="s">
        <v>49</v>
      </c>
      <c r="D28" s="22" t="s">
        <v>50</v>
      </c>
      <c r="E28" s="7" t="s">
        <v>9</v>
      </c>
      <c r="F28" s="2" t="s">
        <v>165</v>
      </c>
      <c r="G28" s="1"/>
      <c r="H28" s="1" t="s">
        <v>157</v>
      </c>
    </row>
    <row r="29" spans="1:8" ht="135" x14ac:dyDescent="0.25">
      <c r="A29" s="5">
        <f t="shared" si="0"/>
        <v>27</v>
      </c>
      <c r="B29" s="12" t="s">
        <v>15</v>
      </c>
      <c r="C29" s="22" t="s">
        <v>51</v>
      </c>
      <c r="D29" s="22" t="s">
        <v>52</v>
      </c>
      <c r="E29" s="7" t="s">
        <v>9</v>
      </c>
      <c r="F29" s="7"/>
      <c r="G29" s="7" t="s">
        <v>158</v>
      </c>
      <c r="H29" s="1" t="s">
        <v>157</v>
      </c>
    </row>
    <row r="30" spans="1:8" ht="165" x14ac:dyDescent="0.25">
      <c r="A30" s="5">
        <f t="shared" si="0"/>
        <v>28</v>
      </c>
      <c r="B30" s="12" t="s">
        <v>15</v>
      </c>
      <c r="C30" s="22" t="s">
        <v>53</v>
      </c>
      <c r="D30" s="22" t="s">
        <v>54</v>
      </c>
      <c r="E30" s="7" t="s">
        <v>9</v>
      </c>
      <c r="F30" s="7"/>
      <c r="G30" s="7" t="s">
        <v>143</v>
      </c>
      <c r="H30" s="1" t="s">
        <v>157</v>
      </c>
    </row>
    <row r="31" spans="1:8" ht="165" x14ac:dyDescent="0.25">
      <c r="A31" s="5">
        <f t="shared" si="0"/>
        <v>29</v>
      </c>
      <c r="B31" s="12" t="s">
        <v>55</v>
      </c>
      <c r="C31" s="22" t="s">
        <v>56</v>
      </c>
      <c r="D31" s="22" t="s">
        <v>57</v>
      </c>
      <c r="E31" s="7" t="s">
        <v>9</v>
      </c>
      <c r="F31" s="7" t="s">
        <v>136</v>
      </c>
      <c r="G31" s="1"/>
      <c r="H31" s="1" t="s">
        <v>157</v>
      </c>
    </row>
    <row r="32" spans="1:8" ht="90" x14ac:dyDescent="0.25">
      <c r="A32" s="5">
        <f t="shared" si="0"/>
        <v>30</v>
      </c>
      <c r="B32" s="12" t="s">
        <v>45</v>
      </c>
      <c r="C32" s="22" t="s">
        <v>58</v>
      </c>
      <c r="D32" s="22" t="s">
        <v>59</v>
      </c>
      <c r="E32" s="7" t="s">
        <v>9</v>
      </c>
      <c r="F32" s="7" t="s">
        <v>142</v>
      </c>
      <c r="G32" s="1"/>
      <c r="H32" s="1" t="s">
        <v>157</v>
      </c>
    </row>
    <row r="33" spans="1:8" ht="30" x14ac:dyDescent="0.25">
      <c r="A33" s="5">
        <f t="shared" si="0"/>
        <v>31</v>
      </c>
      <c r="B33" s="12" t="s">
        <v>45</v>
      </c>
      <c r="C33" s="22" t="s">
        <v>60</v>
      </c>
      <c r="D33" s="22" t="s">
        <v>61</v>
      </c>
      <c r="E33" s="7" t="s">
        <v>9</v>
      </c>
      <c r="F33" s="7" t="s">
        <v>144</v>
      </c>
      <c r="G33" s="1"/>
      <c r="H33" s="1" t="s">
        <v>157</v>
      </c>
    </row>
    <row r="34" spans="1:8" ht="105" x14ac:dyDescent="0.25">
      <c r="A34" s="5">
        <v>32</v>
      </c>
      <c r="B34" s="13" t="s">
        <v>121</v>
      </c>
      <c r="C34" s="14" t="s">
        <v>122</v>
      </c>
      <c r="D34" s="14" t="s">
        <v>123</v>
      </c>
      <c r="E34" s="7" t="s">
        <v>131</v>
      </c>
      <c r="F34" s="7" t="s">
        <v>146</v>
      </c>
      <c r="G34" s="1"/>
      <c r="H34" s="1" t="s">
        <v>157</v>
      </c>
    </row>
    <row r="35" spans="1:8" ht="150" x14ac:dyDescent="0.25">
      <c r="A35" s="5">
        <v>33</v>
      </c>
      <c r="B35" s="13" t="s">
        <v>121</v>
      </c>
      <c r="C35" s="14" t="s">
        <v>124</v>
      </c>
      <c r="D35" s="14" t="s">
        <v>125</v>
      </c>
      <c r="E35" s="7" t="s">
        <v>131</v>
      </c>
      <c r="F35" s="7"/>
      <c r="G35" s="7" t="s">
        <v>145</v>
      </c>
      <c r="H35" s="1" t="s">
        <v>157</v>
      </c>
    </row>
    <row r="36" spans="1:8" ht="225" x14ac:dyDescent="0.25">
      <c r="A36" s="5">
        <v>34</v>
      </c>
      <c r="B36" s="13" t="s">
        <v>126</v>
      </c>
      <c r="C36" s="24" t="s">
        <v>127</v>
      </c>
      <c r="D36" s="14" t="s">
        <v>128</v>
      </c>
      <c r="E36" s="7" t="s">
        <v>131</v>
      </c>
      <c r="F36" s="7" t="s">
        <v>155</v>
      </c>
      <c r="G36" s="1"/>
      <c r="H36" s="1" t="s">
        <v>157</v>
      </c>
    </row>
    <row r="37" spans="1:8" ht="75" x14ac:dyDescent="0.25">
      <c r="A37" s="5">
        <v>35</v>
      </c>
      <c r="B37" s="13" t="s">
        <v>121</v>
      </c>
      <c r="C37" s="14" t="s">
        <v>129</v>
      </c>
      <c r="D37" s="14" t="s">
        <v>130</v>
      </c>
      <c r="E37" s="7" t="s">
        <v>131</v>
      </c>
      <c r="F37" s="7" t="s">
        <v>146</v>
      </c>
      <c r="G37" s="1"/>
      <c r="H37" s="1" t="s">
        <v>157</v>
      </c>
    </row>
    <row r="38" spans="1:8" ht="60" x14ac:dyDescent="0.25">
      <c r="A38" s="5">
        <v>36</v>
      </c>
      <c r="B38" s="16" t="s">
        <v>92</v>
      </c>
      <c r="C38" s="14" t="s">
        <v>93</v>
      </c>
      <c r="D38" s="22" t="s">
        <v>94</v>
      </c>
      <c r="E38" s="25" t="s">
        <v>120</v>
      </c>
      <c r="F38" s="1"/>
      <c r="G38" s="7" t="s">
        <v>150</v>
      </c>
      <c r="H38" s="1" t="s">
        <v>157</v>
      </c>
    </row>
    <row r="39" spans="1:8" ht="60" x14ac:dyDescent="0.25">
      <c r="A39" s="5">
        <v>37</v>
      </c>
      <c r="B39" s="16" t="s">
        <v>95</v>
      </c>
      <c r="C39" s="14" t="s">
        <v>93</v>
      </c>
      <c r="D39" s="14" t="s">
        <v>94</v>
      </c>
      <c r="E39" s="25" t="s">
        <v>120</v>
      </c>
      <c r="F39" s="7"/>
      <c r="G39" s="7" t="s">
        <v>150</v>
      </c>
      <c r="H39" s="1" t="s">
        <v>157</v>
      </c>
    </row>
    <row r="40" spans="1:8" ht="75" x14ac:dyDescent="0.25">
      <c r="A40" s="5">
        <v>38</v>
      </c>
      <c r="B40" s="16" t="s">
        <v>96</v>
      </c>
      <c r="C40" s="14" t="s">
        <v>97</v>
      </c>
      <c r="D40" s="14" t="s">
        <v>98</v>
      </c>
      <c r="E40" s="25" t="s">
        <v>120</v>
      </c>
      <c r="F40" s="7"/>
      <c r="G40" s="7" t="s">
        <v>162</v>
      </c>
      <c r="H40" s="1" t="s">
        <v>157</v>
      </c>
    </row>
    <row r="41" spans="1:8" ht="90" x14ac:dyDescent="0.25">
      <c r="A41" s="5">
        <v>39</v>
      </c>
      <c r="B41" s="16" t="s">
        <v>99</v>
      </c>
      <c r="C41" s="14" t="s">
        <v>100</v>
      </c>
      <c r="D41" s="14" t="s">
        <v>101</v>
      </c>
      <c r="E41" s="25" t="s">
        <v>120</v>
      </c>
      <c r="F41" s="7" t="s">
        <v>146</v>
      </c>
      <c r="G41" s="1"/>
      <c r="H41" s="1" t="s">
        <v>157</v>
      </c>
    </row>
    <row r="42" spans="1:8" ht="30" x14ac:dyDescent="0.25">
      <c r="A42" s="5">
        <v>40</v>
      </c>
      <c r="B42" s="16" t="s">
        <v>99</v>
      </c>
      <c r="C42" s="14" t="s">
        <v>102</v>
      </c>
      <c r="D42" s="14" t="s">
        <v>103</v>
      </c>
      <c r="E42" s="25" t="s">
        <v>120</v>
      </c>
      <c r="F42" s="7" t="s">
        <v>147</v>
      </c>
      <c r="G42" s="1"/>
      <c r="H42" s="1" t="s">
        <v>157</v>
      </c>
    </row>
    <row r="43" spans="1:8" ht="75" x14ac:dyDescent="0.25">
      <c r="A43" s="5">
        <v>41</v>
      </c>
      <c r="B43" s="16" t="s">
        <v>104</v>
      </c>
      <c r="C43" s="26" t="s">
        <v>105</v>
      </c>
      <c r="D43" s="14" t="s">
        <v>106</v>
      </c>
      <c r="E43" s="25" t="s">
        <v>120</v>
      </c>
      <c r="F43" s="7" t="s">
        <v>146</v>
      </c>
      <c r="G43" s="1"/>
      <c r="H43" s="1" t="s">
        <v>157</v>
      </c>
    </row>
    <row r="44" spans="1:8" ht="45" x14ac:dyDescent="0.25">
      <c r="A44" s="5">
        <v>42</v>
      </c>
      <c r="B44" s="16" t="s">
        <v>107</v>
      </c>
      <c r="C44" s="14" t="s">
        <v>108</v>
      </c>
      <c r="D44" s="14" t="s">
        <v>109</v>
      </c>
      <c r="E44" s="25" t="s">
        <v>120</v>
      </c>
      <c r="F44" s="7" t="s">
        <v>146</v>
      </c>
      <c r="G44" s="1"/>
      <c r="H44" s="1" t="s">
        <v>157</v>
      </c>
    </row>
    <row r="45" spans="1:8" ht="165" x14ac:dyDescent="0.25">
      <c r="A45" s="5">
        <v>43</v>
      </c>
      <c r="B45" s="16" t="s">
        <v>110</v>
      </c>
      <c r="C45" s="14" t="s">
        <v>111</v>
      </c>
      <c r="D45" s="14" t="s">
        <v>112</v>
      </c>
      <c r="E45" s="25" t="s">
        <v>120</v>
      </c>
      <c r="F45" s="7" t="s">
        <v>148</v>
      </c>
      <c r="G45" s="1"/>
      <c r="H45" s="1" t="s">
        <v>157</v>
      </c>
    </row>
    <row r="46" spans="1:8" ht="165" x14ac:dyDescent="0.25">
      <c r="A46" s="5">
        <v>44</v>
      </c>
      <c r="B46" s="16" t="s">
        <v>110</v>
      </c>
      <c r="C46" s="14" t="s">
        <v>113</v>
      </c>
      <c r="D46" s="14" t="s">
        <v>114</v>
      </c>
      <c r="E46" s="25" t="s">
        <v>120</v>
      </c>
      <c r="F46" s="7" t="s">
        <v>148</v>
      </c>
      <c r="G46" s="1"/>
      <c r="H46" s="1" t="s">
        <v>157</v>
      </c>
    </row>
    <row r="47" spans="1:8" ht="165" x14ac:dyDescent="0.25">
      <c r="A47" s="5">
        <v>45</v>
      </c>
      <c r="B47" s="16" t="s">
        <v>110</v>
      </c>
      <c r="C47" s="14" t="s">
        <v>115</v>
      </c>
      <c r="D47" s="14" t="s">
        <v>116</v>
      </c>
      <c r="E47" s="25" t="s">
        <v>120</v>
      </c>
      <c r="F47" s="7" t="s">
        <v>148</v>
      </c>
      <c r="G47" s="1"/>
      <c r="H47" s="1" t="s">
        <v>157</v>
      </c>
    </row>
    <row r="48" spans="1:8" ht="60" x14ac:dyDescent="0.25">
      <c r="A48" s="5">
        <v>46</v>
      </c>
      <c r="B48" s="16" t="s">
        <v>117</v>
      </c>
      <c r="C48" s="2" t="s">
        <v>118</v>
      </c>
      <c r="D48" s="2" t="s">
        <v>119</v>
      </c>
      <c r="E48" s="25" t="s">
        <v>120</v>
      </c>
      <c r="F48" s="7" t="s">
        <v>149</v>
      </c>
      <c r="G48" s="1"/>
      <c r="H48" s="1" t="s">
        <v>157</v>
      </c>
    </row>
  </sheetData>
  <mergeCells count="1">
    <mergeCell ref="A1:H1"/>
  </mergeCells>
  <conditionalFormatting sqref="B3:B12">
    <cfRule type="notContainsBlanks" dxfId="2" priority="3">
      <formula>LEN(TRIM(B3))&gt;0</formula>
    </cfRule>
  </conditionalFormatting>
  <conditionalFormatting sqref="B43 D43 B44:D46 B47:C47 B48:D48">
    <cfRule type="notContainsBlanks" dxfId="1" priority="2">
      <formula>LEN(TRIM(B43))&gt;0</formula>
    </cfRule>
  </conditionalFormatting>
  <conditionalFormatting sqref="B13:D42">
    <cfRule type="notContainsBlanks" dxfId="0" priority="1">
      <formula>LEN(TRIM(B13))&gt;0</formula>
    </cfRule>
  </conditionalFormatting>
  <pageMargins left="0.7" right="0.7" top="0.75" bottom="0.75" header="0.3" footer="0.3"/>
  <pageSetup paperSize="8" scale="36"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URRh5y1hZ+/zDaXz306eKpcZZh/7pOXMqod4u3BjicQ=</DigestValue>
    </Reference>
    <Reference Type="http://www.w3.org/2000/09/xmldsig#Object" URI="#idOfficeObject">
      <DigestMethod Algorithm="http://www.w3.org/2001/04/xmlenc#sha256"/>
      <DigestValue>BISqVPrV7t3kwz4ylDb4dRc2/z0b4UdsNK2tnvKN3fo=</DigestValue>
    </Reference>
    <Reference Type="http://uri.etsi.org/01903#SignedProperties" URI="#idSignedProperties">
      <Transforms>
        <Transform Algorithm="http://www.w3.org/TR/2001/REC-xml-c14n-20010315"/>
      </Transforms>
      <DigestMethod Algorithm="http://www.w3.org/2001/04/xmlenc#sha256"/>
      <DigestValue>0vkDajcsl5hOHRDsw7wvNp2CLRRKY7t2eicuycXc99c=</DigestValue>
    </Reference>
  </SignedInfo>
  <SignatureValue>NkCERZQZuqbTH4XHFUhK3UmpbcnD8/1YxOFwOeX9SOopOWECWFUyEh6HCJegEDiQyx7DzwQJnX2c
dHWIO6W3+hlTVlCGToGz+fR6VlVDjeHdYvlXHoD/Q8q5OMFkzrwShTbTpdOBrO25miCRiYTJ95oo
fD8mc1blFbnCXT+Jipy/sQoAxfX1yaTjKmuGXo9zJmZJ4wWXF5JvLLllmjHoRdGLFM5kjcgwgAst
cNUwsR4+VUE5QrYd/aD3w/mLJlpm6SfCDh3hUd2dVlDKfZmmPRwY2AhFb4bZkmBlcHeMhFpYVcPM
sAc771Ll45BazdZcOc7EsxVPuOP13Z1Yu3uNwR90ASMqJPsOn1iTcGXnweIS4sPpKqfrizgBqi2O
JS2lq+b0SpHMepJxKXFAvD4bKvD+rq2V3lLbnEe7NuuwDMaG4M977nNib5b3KanRcdyliEU0lp2P
WNxis1C7TXHm6ZVwEPLSNWJ0A+oXkOXEqy5MnygLyZANU8G7G7KcSqyw</SignatureValue>
  <KeyInfo>
    <X509Data>
      <X509Certificate>MIIHCjCCBPKgAwIBAgIQTk0qTlB9OCaA/O8q8kJhaDANBgkqhkiG9w0BAQsFADBlMQswCQYDVQQGEwJQTDEhMB8GA1UECgwYQXNzZWNvIERhdGEgU3lzdGVtcyBTLkEuMRgwFgYDVQQDDA9DZXJ0dW0gUUNBIDIwMTcxGTAXBgNVBGEMEFZBVFBMLTUxNzAzNTk0NTgwHhcNMjYwMjA0MDcwMjM4WhcNMjgwMjI1MjI1OTU5WjBvMR0wGwYDVQQDDBRBbGVrc2FuZGVyIFdpbGnFhHNraTETMBEGA1UEKgwKQWxla3NhbmRlcjESMBAGA1UEBAwJV2lsacWEc2tpMRgwFgYDVQQFEw9JRENQTC1ES0g0OTc0MjgxCzAJBgNVBAYTAlBMMIIBojANBgkqhkiG9w0BAQEFAAOCAY8AMIIBigKCAYEAwYIu9mhv12A3+n1wC8Y81k2uQQz4IWg4HuIFtWtVcrkeAxst3NU9tgL+bkmm27VxdTrFRhkV+bUhsF4y136GZtLL50XDgtDK2oDlCUoo8F3lJCUetGJGQ6YAdFHIo011ZWGSuVUENP1RoMpiOi6jz+3YCfZ+maWuBC3SzhP6NbZC1fNlXV89bpcvQ0FEOlbdGDbx38PE3OyWdSBFsvlX+bZDK2eAxcpD8Fht7PjNCloLwDpMj1TnKEtoAw+Jzs2FNT3cAz5wwWyuXxKDhxAU4TwdFmJ8peL3ngjT7DJ53PPxe/X7PeLvFnzz6kze9y1KPOgrlrmjmRpnowP4PJQBSlH4qWxzp2R/0WA80pwJFFgQ2Iji9ESZLnq3A/fIGMOojxfaYBadaB3r9gWu/Z2mrBngr50mpXSoKBr1JqCCxdizg7XXhhOzobM+gsP0IeIEuAW7mJj8c4qz+M+zJk3tUDshP8kcD0jw+MJmZ2FCGdv8cF4i34ZV3k/Alo0B0u9vAgMBAAGjggIqMIICJjAMBgNVHRMBAf8EAjAAMDYGA1UdHwQvMC0wK6ApoCeGJWh0dHA6Ly9xY2EuY3JsLmNlcnR1bS5wbC9xY2FfMjAxNy5jcmwwcgYIKwYBBQUHAQEEZjBkMCwGCCsGAQUFBzABhiBodHRwOi8vcWNhLTIwMTcucW9jc3AtY2VydHVtLmNvbTA0BggrBgEFBQcwAoYoaHR0cDovL3JlcG9zaXRvcnkuY2VydHVtLnBsL3FjYV8yMDE3LmNlcjAfBgNVHSMEGDAWgBQn8dhOYFBotmH+aBsobG3kC3MJTTAdBgNVHQ4EFgQUrVVDVJzxE1SJEDNEUQ7iaUsBhj8wDgYDVR0PAQH/BAQDAgbAMFUGA1UdIAROMEwwCQYHBACL7EABAjA/BgwqhGgBhvZ3AgQBDAEwLzAtBggrBgEFBQcCARYhaHR0cDovL3d3dy5jZXJ0dW0ucGwvcmVwb3p5dG9yaXVtMIHCBggrBgEFBQcBAwSBtTCBsjAIBgYEAI5GAQEwCAYGBACORgEEMIGGBgYEAI5GAQUwfDA8FjZodHRwczovL3JlcG9zaXRvcnkuY2VydHVtLnBsL1BEUy9DZXJ0dW1fUUNBLVBEU19FTi5wZGYTAmVuMDwWNmh0dHBzOi8vcmVwb3NpdG9yeS5jZXJ0dW0ucGwvUERTL0NlcnR1bV9RQ0EtUERTX1BMLnBkZhMCcGwwEwYGBACORgEGMAkGBwQAjkYBBgEwDQYJKoZIhvcNAQELBQADggIBAHJ3bzisbZiWQ4TsAju1hAh2z+gww3H0KSnF4ZHo2ol5yEspMMQ1an6763+TMWnTmhMoXF4+oQqwxyMZdsWCkLgaw5GOWeL/g6nPYjbUPrydoHvq/29GM4YaCOjvuv7CEsqJ/BNgswI2U3qxNCOlYre1hKM089/dwNLYw8pZlk5fyrEjUWff3Z/pEY+RmMkgGUbHBzIg8Hvhcrfgja6139oHSQLQgF7LoONyD4SGbEBEK3RkZLBWPjXFfQn5kpUOJqU5R0TDkEAL5MS4K8LLffSMtNl3qo+4u6zg8DzJadvmHgyq330v1C0H2K+FPEF7VPELXVgoz6veRco0G8iS7eda8fWCjUbayGTM/ytn0HOGOeH56uLjsGlqijI3sfDCFYm44y0XcJ9tKg8Mh3xPHXRfl3teY0iXH1tq3DLm3BuN6wfeVq98D9wqHVnDrP1V8ZwxRCcLBIi6NfvxlDkbuWH4iGpGN6jxDrP9KxUseB8JBU2EO/LPVmZPGQjndKm3egTDPglwJCSC7VqCN7Ew718AzotjJl/S1ar09QCqYKj5Nv3rJkP5V0y1h5izTn5lhoIxVgkyZShe0LoncTOJwG01jlCEQfhc6M6JmJsMjG91v5JaprEXHJvgvrVn3u6YfpSYBem3XYUeWfFuZHcRqeMPvPuDP4+y9QJHl+Q4np9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ocLZkewk+T3dX0Iw7kHtKWfTJXG38Dc77aC7YSzVnLM=</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+70tVQiKI1yf3TMXuIIdLvQ+S5B+Bw9XjNZHe++mCkI=</DigestValue>
      </Reference>
      <Reference URI="/xl/calcChain.xml?ContentType=application/vnd.openxmlformats-officedocument.spreadsheetml.calcChain+xml">
        <DigestMethod Algorithm="http://www.w3.org/2001/04/xmlenc#sha256"/>
        <DigestValue>i1fX4ra0mEsnYTgJl4f8AvMgMWxzaRwvjox47m6wOek=</DigestValue>
      </Reference>
      <Reference URI="/xl/printerSettings/printerSettings1.bin?ContentType=application/vnd.openxmlformats-officedocument.spreadsheetml.printerSettings">
        <DigestMethod Algorithm="http://www.w3.org/2001/04/xmlenc#sha256"/>
        <DigestValue>R73mrBPnIAQlIHwbpuerugVuoK2UNkdhBPK86bLPvx4=</DigestValue>
      </Reference>
      <Reference URI="/xl/sharedStrings.xml?ContentType=application/vnd.openxmlformats-officedocument.spreadsheetml.sharedStrings+xml">
        <DigestMethod Algorithm="http://www.w3.org/2001/04/xmlenc#sha256"/>
        <DigestValue>IoX60rQjjgRsMwZZoDb4oA6E6+xquislVEN9yBYiE8Q=</DigestValue>
      </Reference>
      <Reference URI="/xl/styles.xml?ContentType=application/vnd.openxmlformats-officedocument.spreadsheetml.styles+xml">
        <DigestMethod Algorithm="http://www.w3.org/2001/04/xmlenc#sha256"/>
        <DigestValue>LoMI15AEgNYXKOzFf3kdFiQ91vK5kOL0hqbQ5yZe++w=</DigestValue>
      </Reference>
      <Reference URI="/xl/theme/theme1.xml?ContentType=application/vnd.openxmlformats-officedocument.theme+xml">
        <DigestMethod Algorithm="http://www.w3.org/2001/04/xmlenc#sha256"/>
        <DigestValue>WZaOMIj2oRpShaIcK9+eqdUm6kNdzB/AumvVDiGrsg8=</DigestValue>
      </Reference>
      <Reference URI="/xl/workbook.xml?ContentType=application/vnd.openxmlformats-officedocument.spreadsheetml.sheet.main+xml">
        <DigestMethod Algorithm="http://www.w3.org/2001/04/xmlenc#sha256"/>
        <DigestValue>6elvKWSyC8k95z8dOWnTanHTXVTBVii4Xp4YgybsETk=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9CXk9CDR3mDXFbOVwg/gFO3Rado9ywmfb4fK+5IAD/o=</DigestValue>
      </Reference>
    </Manifest>
    <SignatureProperties>
      <SignatureProperty Id="idSignatureTime" Target="#idPackageSignature">
        <mdssi:SignatureTime xmlns:mdssi="http://schemas.openxmlformats.org/package/2006/digital-signature">
          <mdssi:Format>YYYY-MM-DDThh:mm:ssTZD</mdssi:Format>
          <mdssi:Value>2026-08-31T13:12:44Z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Zatwierdzenie dokumentu</SignatureComments>
          <WindowsVersion>10.0</WindowsVersion>
          <OfficeVersion>16.0.20228/27</OfficeVersion>
          <ApplicationVersion>16.0.20228</ApplicationVersion>
          <Monitors>3</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2026-08-31T13:12:44Z</xd:SigningTime>
          <xd:SigningCertificate>
            <xd:Cert>
              <xd:CertDigest>
                <DigestMethod Algorithm="http://www.w3.org/2001/04/xmlenc#sha256"/>
                <DigestValue>VG8OccnPDf+cbtl7Pn9YNxW8G9UM0Zulkre702MIRp8=</DigestValue>
              </xd:CertDigest>
              <xd:IssuerSerial>
                <X509IssuerName>OID.2.5.4.97=VATPL-5170359458, CN=Certum QCA 2017, O=Asseco Data Systems S.A., C=PL</X509IssuerName>
                <X509SerialNumber>104080448595240830972623253344832610664</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utworzony i zatwierdzony przez</xd:Description>
            </xd:CommitmentTypeId>
            <xd:AllSignedDataObjects/>
            <xd:CommitmentTypeQualifiers>
              <xd:CommitmentTypeQualifier>Zatwierdzenie dokumentu</xd:CommitmentTypeQualifier>
            </xd:CommitmentTypeQualifiers>
          </xd:CommitmentTypeIndication>
        </xd:SignedDataObjectProperties>
      </xd:SignedProperties>
      <xd:UnsignedProperties>
        <xd:UnsignedSignatureProperties>
          <xd:CertificateValues>
            <xd:EncapsulatedX509Certificate>MIIGijCCBHKgAwIBAgIUfISQyDPXmKeE2/tYh2gjP2679H8wDQYJKoZIhvcNAQENBQAwbzELMAkGA1UEBhMCUEwxHTAbBgNVBAoMFE5hcm9kb3d5IEJhbmsgUG9sc2tpMSYwJAYDVQQDDB1OYXJvZG93ZSBDZW50cnVtIENlcnR5ZmlrYWNqaTEZMBcGA1UEYQwQVkFUUEwtNTI1MDAwODE5ODAeFw0xNzAzMTUxMDE3MzRaFw0yODAzMTUyMzU5NTlaMGUxCzAJBgNVBAYTAlBMMSEwHwYDVQQKDBhBc3NlY28gRGF0YSBTeXN0ZW1zIFMuQS4xGDAWBgNVBAMMD0NlcnR1bSBRQ0EgMjAxNzEZMBcGA1UEYQwQVkFUUEwtNTE3MDM1OTQ1ODCCAiIwDQYJKoZIhvcNAQEBBQADggIPADCCAgoCggIBAKqhIng0CRIPhoofahIMMQOBeWmoSdBNs/7a8DjAtBmpD/MD0X2KMFHBJeVMFkA+o9k2rdbHzSR295YKzDPqEniGMhNUyYND999PMcuSH1wN/R3OM6asTugCxLVKiCNdHrZ9MUjOLG9JJOr+NzPbk2h9SZZa3fBwUkfWKJt4rWPn71DQ/swRdrC7UqCm0gDBqq2jSv42lfNxK7trySf/zxC7GnAtfgF8msF5F52O0DooY9lkPENpnGBotytq38oP9TkvQbh8aNV2nj34HyiXciIErF8gNthuIdArvedU7vL1ZQxRNfVie8V/ziJmphbC5CcYXzPUPjG2sxQjYVivs4o+ooSh2bdzuN0+B2utW2vqGgkOhla8ExYPmjoXvErlYjWcXJlv8kXi4pwKALALc7sB8olWCtT6/QnvC906s3wQOjgslEU+TsWSyq48u2hhkjl/ukiS/lEmHsWnoDF96j8Hv5bq+otA3OdR+PNh19fY94w/wCVp2FDXw/hwSarnaNNMlouMW5361gPuYuiVm2QuUUfgvTNOzwP0ia902mxU38E+hyQsUcbzYl/JN8V7ymZE3Jo1A7sle8OLAYAf7KOJL2EYBuM+mnZrL1AqnzuHamgL41gMphRcyl77/z09ATVryP9jTZIxC5oR21wqItHduL17AKusFnu44RV+Y28ZAgMBAAGjggEmMIIBIjAPBgNVHRMBAf8EBTADAQH/MIGsBgNVHSMEgaQwgaGAFCmzyMTfo4f4ZgUSWP1GKriYDXmHoXOkcTBvMQswCQYDVQQGEwJQTDEdMBsGA1UECgwUTmFyb2Rvd3kgQmFuayBQb2xza2kxJjAkBgNVBAMMHU5hcm9kb3dlIENlbnRydW0gQ2VydHlmaWthY2ppMRkwFwYDVQRhDBBWQVRQTC01MjUwMDA4MTk4ghRA+PeKsONkEFaRyNngLPjBxkAKRjAxBgNVHSABAf8EJzAlMCMGBFUdIAAwGzAZBggrBgEFBQcCARYNd3d3Lm5jY2VydC5wbDAOBgNVHQ8BAf8EBAMCAQYwHQYDVR0OBBYEFCfx2E5gUGi2Yf5oGyhsbeQLcwlNMA0GCSqGSIb3DQEBDQUAA4ICAQC47g9Dyycy+6JsnGsSJfE4kbo6Q72YB5zwIA8wqlwz9eZko6qmH5SoDjmuCXswGe3WCnErRL8bZ6XD/tkR6HBc4CbxOJCMbD0KcIWXgIuumEQP/mn8UIGPYsqtDufDc47pqPTHntHWvMh4JL8NiIyKNNve7xuYVjm78YiK2KGDABcsKN2ZWeCsgn7qsSmGuMOwe382eNoZZI8brkJ9UizkIIx/Hw1XVXfQ9om8k30Q4ue693mMFHjeEH0ZJdOGyUxNJI6OcgjthOpL0ca6BZsom1Gye6HnkHqCTI0qHiuLMvFsIjr2OpPNHOeLoh5LCZVa5ll/zPzw5UZxckyy+lSky8RPNl0FngzBAwbvB6Zw+E61gotFQnBtw1XEJQumR3rrLzECMsrv59ezuORFTUJpZ5MOc97pnnALkF8oFdiFspu8y/W57HmpP/8vCjtuXT2/aBJtOHTHBWjQ/hyPALzp+zZQn7GcZ9DdQBQrXM10X2Vuazh0U71KLuAAZ6Vh92qitfz16oENWTYm0gGHdrpP+Zu1yS+3HV6qzWCPuHtK9mz7fY5gFSWv7uT0KKnShYx5zfqy9uRL5hoXEy5/uBjWAwHFXFZDitC56/DmqdMpZHHG+966JPvGWLf3Jc7u++D2g5Bd5+uxxsUYDsqikzBh0Jl2Fyqjrh51d6YrUuzp0g==</xd:EncapsulatedX509Certificate>
            <xd:EncapsulatedX509Certificate>MIIFzzCCA7egAwIBAgIUQPj3irDjZBBWkcjZ4Cz4wcZACkYwDQYJKoZIhvcNAQENBQAwbzELMAkGA1UEBhMCUEwxHTAbBgNVBAoMFE5hcm9kb3d5IEJhbmsgUG9sc2tpMSYwJAYDVQQDDB1OYXJvZG93ZSBDZW50cnVtIENlcnR5ZmlrYWNqaTEZMBcGA1UEYQwQVkFUUEwtNTI1MDAwODE5ODAeFw0xNjEyMDkwODUyNDFaFw0zOTEyMDkyMzU5NTlaMG8xCzAJBgNVBAYTAlBMMR0wGwYDVQQKDBROYXJvZG93eSBCYW5rIFBvbHNraTEmMCQGA1UEAwwdTmFyb2Rvd2UgQ2VudHJ1bSBDZXJ0eWZpa2FjamkxGTAXBgNVBGEMEFZBVFBMLTUyNTAwMDgxOTgwggIiMA0GCSqGSIb3DQEBAQUAA4ICDwAwggIKAoICAQDuyaDrULBW0PLYMfDwG1cZ6qWlTCzhb+vffSNd6AvF/4uTwCpNNcbHH3WHst1FD1ZygGBFyWjb6QpGwW58JSd+6+UuvsVTzYSilhrd4afmNGyKg945e4z1vY91bzivNPQ+LcXPMFx+GLcncrYzyQLsK5fqNOuVQDXPhrFG3o4gDxhUWsHjpBKWvFwIn1VzNcP17/MML5pYAnOGnlNQpjqexbzSEsDF3b1mTi50kkfHD/NN4zSaJMJGvsFjaIFhakEuLA6GeI7OO+do3oh5U8osUYOznbB1BtC3NGAE9NU1JeSHQH3speUX8iH70UjNdhyf96HY/ZDMRJF4bfWLdBCxCAmWJEYADbciUxus6TUjrjEzKSceMEmjg2OrDMUISSmsH44Usx6S367WmGVpsuMh39X0GQRLz+ntwqJi1yvRttcdrhrNo7jOEG2RElm113+GDo1mmtMB6TrKU42kEQsR1yH7FAO0/zsvnnVjUtFEHH45SQWS43fuZXO1ioS0SFNO/7wKZS+cYOzzGlMvv+eW6jVYouXupM/Fa5+vkhYnw6v/LTWIYylw9XbZXpgf+aSa8ZWiaTKfHhEHFmhVPjqUF4bkACVUknu+5UZKUTE1+69PgpEe0uhyzJ/zQIwZ6+MHpzDx2cfi6qU2sKGS8M99upjMm7GQ4LqHlG/lYrterwIDAQABo2MwYTAOBgNVHQ8BAf8EBAMCAQYwDwYDVR0TAQH/BAUwAwEB/zAfBgNVHSMEGDAWgBQps8jE36OH+GYFElj9Riq4mA15hzAdBgNVHQ4EFgQUKbPIxN+jh/hmBRJY/UYquJgNeYcwDQYJKoZIhvcNAQENBQADggIBAK+GzchsHQruy9sCZ2QDtF6kveZT5JVfpfJ7AspwVR3+VrH50aiGlSid4va1EBHWxD1uw7t3FMYvlvU/KAk+TA5+0GSrJFalO5nYNma9dYcgiD8tBQdB3tOU27wTrSD0VXsolXnRYNerNyeo5TWzqcy5InfZAT95XtmTE9mel1cu4yYwdT1/+m0ws9YZLdvaDK9tIJzkOn4CFTCvMUcGMOg1ncE1X07LH26ibsiVzgbVBoK6Qe+O4w533pTta9rOoudOqL44F/+YPSSfBNvRD49OpQNYsf2umgS2WTskwcSEM/gJoelE0Avp4c1rz0/6VQsX+JNOnHadKZQl1GUrUxEAiAy4A5hpz6qyTNtuDSc3tdbjaddLr7jESAaU3Zbi/s+vDeYqgO5jsR6RX1iyBpUTdciTnZOGSyRE5ek2g6IERpmnhP4bKL2ylJK+OchYFL/HFPFiAuRXBhiv5o8AOQGvWVY8bCvzliI869ISw4kdpmxnyx9GKxcuTTmvr3TMIbEpCuG+vCsmjvl+JtP/bGWSNjSpzxO4NEABnAjMBI4m+SGQy2wxJ3dEONZvjk1ph0bYE/cQRlgoxAlk8JuGt0XTw03Ar2EklhN8IeBk8e6KDeKxSNX60z3XTChCgTPj+ErwdNzX8tcRo5FrQ68VwTF27+pYYAEfAs2hqHZ2KHW0</xd:EncapsulatedX509Certificate>
          </xd:CertificateValues>
          <xd:SignatureTimeStamp>
            <CanonicalizationMethod Algorithm="http://www.w3.org/TR/2001/REC-xml-c14n-20010315"/>
            <xd:EncapsulatedTimeStamp>MIIU7gYJKoZIhvcNAQcCoIIU3zCCFNsCAQMxDzANBglghkgBZQMEAgEFADCCAQcGCyqGSIb3DQEJEAEEoIH3BIH0MIHxAgEBBgorBgEEAYLOPQ4BMDEwDQYJYIZIAWUDBAIBBQAEIELA2RES8rzAj8u9s1fzkddsxJW7w0gRaE8i9BsK9DF0Agc/h2ujnZ/dGA8yMDI2MDgzMTEzMTMxMFowAwIBAQEB/6CBiqSBhzCBhDELMAkGA1UEBhMCUEwxFDASBgNVBAgTC21hem93aWVja2llMRwwGgYDVQQHExNLb25zdGFuY2luLUplemlvcm5hMS8wLQYDVQQKEyZQb2xza2llIFNpZWNpIEVsZWt0cm9lbmVyZ2V0eWN6bmUgUy5BLjEQMA4GA1UEAxMHUFNFIFRTQaCCERYwggTkMIIDzKADAgECAhMbAADo+u7WYLKpwX2JAAEAAOj6MA0GCSqGSIb3DQEBCwUAMFgxCzAJBgNVBAYTAlBMMS8wLQYDVQQKEyZQb2xza2llIFNpZWNpIEVsZWt0cm9lbmVyZ2V0eWN6bmUgUy5BLjEYMBYGA1UEAxMPUFNFIElkZW50aXR5IENBMB4XDTI1MDMyNTEzMDUxNloXDTMwMDMyNDEzMDUxNlowgYQxCzAJBgNVBAYTAlBMMRQwEgYDVQQIEwttYXpvd2llY2tpZTEcMBoGA1UEBxMTS29uc3RhbmNpbi1KZXppb3JuYTEvMC0GA1UEChMmUG9sc2tpZSBTaWVjaSBFbGVrdHJvZW5lcmdldHljem5lIFMuQS4xEDAOBgNVBAMTB1BTRSBUU0EwggEiMA0GCSqGSIb3DQEBAQUAA4IBDwAwggEKAoIBAQDdNdO5afghqSZeRl7pdEkRgyOcTfZ2GIXAyFOmdiSCy+JLih9gaAbadcThUQWAhmxKHxmbJbn0C1rSC19HaQddHRp3QvFzARoZ/goScwOq6tvjU3UiJuuYyDxMyqwuiUJykWnBbduTS3kQ+5hAfByXOwTljiFXEyK4qrIYjDgCJxycptxVBIQ1vdYPrTzmHV+qR9Vk6sd+gx7kZO9E9J6n421HGLwiCldC4irt90SLZPR5kB7zUfbK1lLO+FGSHtoGKnUHLjdM/oxTdphKs98F8pAkKARCi+C/lH6ytf5oYtcfBy3EwmegyWaocbj1KUy8etDV5ATblddadaGzJ5ntAgMBAAGjggF4MIIBdDAdBgNVHQ4EFgQUf50Qq2H8y5c8foA594W6LHbbs40wHwYDVR0jBBgwFoAUtZ1eziuPwobTbnO1NIIhhYBSlvIwQQYDVR0fBDowODA2oDSgMoYwaHR0cDovL3BraS5wc2UucGwvcGtpL1BTRSUyMElkZW50aXR5JTIwQ0EoMSkuY3JsMHEGCCsGAQUFBwEBBGUwYzAjBggrBgEFBQcwAYYXaHR0cDovL29jc3AucHNlLnBsL29jc3AwPAYIKwYBBQUHMAKGMGh0dHA6Ly9wa2kucHNlLnBsL3BraS9QU0UlMjBJZGVudGl0eSUyMENBKDEpLmNydDAOBgNVHQ8BAf8EBAMCBsAwOwYJKwYBBAGCNxUHBC4wLAYkKwYBBAGCNxUIgZSmJ8SmQ4a1gw6H08h9garZUiX5zxuE9ttDAgFkAgEeMBYGA1UdJQEB/wQMMAoGCCsGAQUFBwMIMBcGA1UdIAQQMA4wDAYKKwYBBAGCzj0BBzANBgkqhkiG9w0BAQsFAAOCAQEAnElFuv0/TiG0X443zvZlykMKnygtk5D0bQvfjHjeaI9dFwUnR2GK97ufZ0dWkI2FZ34qE9kgGWEUoCfGHuJOctBoxWQ4bSlbF0ZrtU92lNdl1zO1osPoswME0xLHizYXDuPbpPrGlXxcUBnr7x2fULKzpOB9D0de/yqU6WXYsGoE29YL/WmxOjfXn+dXkOPeFi5t3gQKvxnfuimg51ypnAAxeca7I+Jg4G+QTDY2IQyJQyShkTs45Yk6Jkbbi1IE3SNvTG/ea2SVPHHDhyJeNuLSlHtJt6iGczLk9N9Ahl42U15olTvZrsBmETbfiSlc8t+1/TzLOxXdaKNf4nA17TCCBq0wggSVoAMCAQICE2UAAAAKBs0XLVBxXUgAAAAAAAowDQYJKoZIhvcNAQELBQAwTzELMAkGA1UEBhMCUEwxLzAtBgNVBAoTJlBvbHNraWUgU2llY2kgRWxla3Ryb2VuZXJnZXR5Y3puZSBTLkEuMQ8wDQYDVQQDEwZQU0UgQ0EwHhcNMjQxMTI2MTAwMjQ3WhcNMzQwNDI5MTUyODM5WjBYMQswCQYDVQQGEwJQTDEvMC0GA1UEChMmUG9sc2tpZSBTaWVjaSBFbGVrdHJvZW5lcmdldHljem5lIFMuQS4xGDAWBgNVBAMTD1BTRSBJZGVudGl0eSBDQTCCASIwDQYJKoZIhvcNAQEBBQADggEPADCCAQoCggEBAL82DhCgUWJ+djFU+4BpK14yJT1TLIXNRrei4CdVIYF7MMYkoXqbUBv14Km5uyjuvMgfkzsC7zL7IbOE1GoPYUOSHMX+F22zZOMWxaGugNhGZgAXShWCiMRF1kjfPzZRR8BwmQO2/v0NhrAAS+ilAFVpfgeMTsyMhbfemuXrwD+fTft9YVmylBZ2ptoLu7mn7uUJwmiIqcEA854q+cNYA/Uh+/qyapKbcGIpEYxdAEIUZXgcJQsl79gJPLzQomSpdFGT1QtxYmp73xpeIlqM8WFjDDsPG7B8CtZGvdEWTrxyhVOQtPqZx/rppQ80K7/EPcxBUdEy3wcHuRccwmzfgnUCAwEAAaOCAncwggJzMBIGCSsGAQQBgjcVAQQFAgMBAAEwIwYJKwYBBAGCNxUCBBYEFIriCFV1S2unqH8+lkCjD0W5VhTBMB0GA1UdDgQWBBS1nV7OK4/ChtNuc7U0giGFgFKW8jCCAUUGA1UdIASCATwwggE4MIGcBgorBgEEAYLOPQEGMIGNMFwGCCsGAQUFBwICMFAeTgBQAFMARQAgAFMALgBBAC4AIABTAGUAYwB1AHIAZQAgAFUAcwBlAHIAIABDAGUAcgB0AGkAZgBpAGMAYQB0AGUAIABQAG8AbABpAGMAeTAtBggrBgEFBQcCARYhaHR0cDovL3BraS5wc2UucGwvcGtpL3BzZXNhY3AucGRmMIGWBgorBgEEAYLOPQEHMIGHMFYGCCsGAQUFBwICMEoeSABQAFMARQAgAFMALgBBAC4AIABDAHIAaQB0AGkAYwBhAGwAIABDAGUAcgB0AGkAZgBpAGMAYQB0AGUAIABQAG8AbABpAGMAeTAtBggrBgEFBQcCARYhaHR0cDovL3BraS5wc2UucGwvcGtpL3BzZXNhY3AucGRmMBkGCSsGAQQBgjcUAgQMHgoAUwB1AGIAQwBBMAsGA1UdDwQEAwIBhjASBgNVHRMBAf8ECDAGAQH/AgEAMB8GA1UdIwQYMBaAFA2ZMQAMDYM9YdbP3JUZXzAzA27BMDMGA1UdHwQsMCowKKAmoCSGImh0dHA6Ly9wa2kucHNlLnBsL3BraS9QU0UlMjBDQS5jcmwwPgYIKwYBBQUHAQEEMjAwMC4GCCsGAQUFBzAChiJodHRwOi8vcGtpLnBzZS5wbC9wa2kvUFNFJTIwQ0EuY3J0MA0GCSqGSIb3DQEBCwUAA4ICAQAzfejkpWs63rZs62orxqQVGeYl0YJseCCCLfpgVB7qDo+g1cj/4wxEGclm72bAECq/HBFRl2IzaVmMcNg/pvKHAk/ioKFZgOtSANtU31jHQ9slx8IC6y62YDrY5lpQxeiBLbZjOejpvGEcxYORcSZtiqoolEbwSrJyDCRNDLeKHLpgrRxYRbsy3VsdXCF1Mg3E4DIDiZmkvzjvBxOWI+gOkCVUtFQxtCpC8MR/E98KFldNi9gkNIhGJr8ZAH6JtkeihFmO9nPNAgWgdXM26T3VAJOV7aGtA/ohWP29bfVCPRVZMUbANATKKZG8R0+afazU3z9Ass8KP2dfn3KzuPfbVgu3DQPUETfmvu9Lelok25ewNfYNSxGOiMfx2XIARKfq+7VVRSBWqmo7iAOYdVVsTxHdtPdVDIGGUtkpB+WfYbdUuSmrwq+mCVB22k4jvkOXTOas2znbaZiyxxklB7wOyxDWszRmdxcFxWo0MykxjnRF5YhtfXKzcXzaDCysj75I/XDkb+5nwp2xTYh4DuSvixbWotby9fH2cI6DMfDGsgRlFbfOfn3tn5L0zRjM6HZjC70+MGixCiAbISqY4bLwLVlXwwKhv92IFhrozpjSvWLJRVi/pb+/wMZdqrgbQc6wzm9RGJsgwAx8Ol2pSNKslBwpoAMLgv/peS7I2YvgpTCCBXkwggNhoAMCAQICEHj9EbOkEP2QS2kvJKEMaHMwDQYJKoZIhvcNAQELBQAwTzELMAkGA1UEBhMCUEwxLzAtBgNVBAoTJlBvbHNraWUgU2llY2kgRWxla3Ryb2VuZXJnZXR5Y3puZSBTLkEuMQ8wDQYDVQQDEwZQU0UgQ0EwHhcNMTQwNDI5MTUxODQ1WhcNMzQwNDI5MTUyODM5WjBPMQswCQYDVQQGEwJQTDEvMC0GA1UEChMmUG9sc2tpZSBTaWVjaSBFbGVrdHJvZW5lcmdldHljem5lIFMuQS4xDzANBgNVBAMTBlBTRSBDQTCCAiIwDQYJKoZIhvcNAQEBBQADggIPADCCAgoCggIBALjzCv40gBY4dWy7D7zK8ih5bfbecuppExI96/PTrKxlQounbTMyuhZ8gRbnoHgwvPy9TWytAGoWVSHe3ur+S/UyUIDehcNLixqeLyobYSHItyHcAI10FZQrYiYNHAx+cETAyXqlDsi/5gKCgP8Ue5SyetnZl8iQC61jYqrm8bSqvveD3Xly7KKu0jiX+IVy5Ce4MyUGp5b5k/iPRNzdLqDQhXkmOMsG/z4QTApCdBNtzFJmvBattA7HhM32B7ucgXGeUX4Lw6W5nRfgezx+Kji4YMhXZ0Syi9hxNHw7SDbVi646DX0HgH7tOiXGeXB0HJyWre+e1JnFsuQUOzLL6ZA9ibc8AIGxyAnQYe7BCUipjlwTHBf0EIKrFMlvneYI4bVjAe6L9SR5r3YxzFdOJwOtnTNiN00Xfm5EDugTfuUKJN8nQ8XWE9ggsUZUDPO4B13ELK7GABF0sFoQWTmoi6nPw+5Ql7NLHmXW2geD83lFw2LtACj6v67Hskc2OMPQcedtimeL02HgjXaUTMcmodQ7apI5dyE746jEYSTz0jRdYX6KtRicrwwID787GpAOJE94AuOKEWxVhkANavYhVxBPvPrTwz8aa/A3rPyijywls3l5ZWJqKNzoaahU3Y9ACEfIXJm5UBPLchmD/ObA0PbxgpesENjFYm+OgbOFh/bPAgMBAAGjUTBPMAsGA1UdDwQEAwIBhjAPBgNVHRMBAf8EBTADAQH/MB0GA1UdDgQWBBQNmTEADA2DPWHWz9yVGV8wMwNuwTAQBgkrBgEEAYI3FQEEAwIBADANBgkqhkiG9w0BAQsFAAOCAgEADILJqK1tZOGquTiG1m/29z1h22QtKNWgFFV4jRfGaqirY11sZZRbLQAKgBV53le9Iekmq4CZolHNKlPopR72ReG5QrijglT+3Lu14UsHHKTmbxiCFgCE6mtkUvfQEeJAK7v2p4HRx6VsXXpZ/FEmBtSn62ZHS2e0Qx76d21/m+WpsmS1TysCZCqhzX/JQbJxBFkEinjqTjKvS/UhXKW807DqrHFtpmrpArvuMc+nBPqz+2xASWmrdc367AaHQOQNiu+OaW0Crq7eUwWWjqvtc6H5rv2bg0eT61gY203OdZ958merqiQ2FOikfnGUFTr2b8jUgLGy/AE2z3regmy+UzQuf5soVblqhN9sqJWkHUvI6dUc/Wst4wWY2zOKNH7vNeNlQ5HMqjdVuwqY/mGfjx8fI6eFBtzzsyQF6iGqgwNszNYhJlOlVRTZzLr4+Zj3Ekm2CMdvwkmXN5abhkQlmstmTUUQRJiLqnBXh2Eqx7rsjoXess5JSuqKqmzX0ujba//bn6tiXoDUsH4f7cz/fuFy9wzDpmKMRGtnQAb7WVR7rwSCHhce/3eG7qoUyVb0Zin1I2j/JvHqHiVoBumnfX2c9o7f9LQV+1R9oKxjR1ZBa796XGRvGmNp6OBCEHMAMZxLVFXZCmsqBeeedz2AZs2SKdymS9juwTO9N0vFuzsxggKeMIICmgIBATBvMFgxCzAJBgNVBAYTAlBMMS8wLQYDVQQKEyZQb2xza2llIFNpZWNpIEVsZWt0cm9lbmVyZ2V0eWN6bmUgUy5BLjEYMBYGA1UEAxMPUFNFIElkZW50aXR5IENBAhMbAADo+u7WYLKpwX2JAAEAAOj6MA0GCWCGSAFlAwQCAQUAoIIBADAaBgkqhkiG9w0BCQMxDQYLKoZIhvcNAQkQAQQwLwYJKoZIhvcNAQkEMSIEIICndnAuFayBjxP5PdqWP4fR6zvk2X6w85SXNX8RZfn4MIGwBgsqhkiG9w0BCRACLzGBoDCBnTCBmjCBlwQgmzlvJXhO9FuGK/Lf6rKM2jPSxQx+co/SXIgMuKHjLfowczBcpFowWDELMAkGA1UEBhMCUEwxLzAtBgNVBAoTJlBvbHNraWUgU2llY2kgRWxla3Ryb2VuZXJnZXR5Y3puZSBTLkEuMRgwFgYDVQQDEw9QU0UgSWRlbnRpdHkgQ0ECExsAAOj67tZgsqnBfYkAAQAA6PowDQYJKoZIhvcNAQEBBQAEggEAxpfjZXhB38Mi1oevQLFWxhte4RPWzK3P73nnU/LYG2ZpAEh+nqMtEmQA0SzLTXaelfbcZrU7TyK+OA7ILimaq/qTeIvMHJC9SNHWvL5NQj5gEyNpOVz9kxak8NtaKf1wa0kRU9VUJoF37jM/fr1VMaPbWdLKvHKgw7vD/darOHghqrQvbaa/O8t6GxGsAnfDxiZCdW0jkK6d59GW2qZpqLwVkRLTJ/Ysz2ofSL25IDgJZ74xoIjAsbQJaXHw4Ys9TRTGrm2Vrj/NwIuaX513tTK6kGy6XMu9s1SZyk1ruDIDavNm0RsYcFJ36tdlNXDgLFvtx4sbQye9otCxQDOivQ==</xd:EncapsulatedTimeStamp>
          </xd:SignatureTimeStamp>
          <TimeStampValidationData xmlns="http://uri.etsi.org/01903/v1.4.1#">
            <xd:CertificateValues>
              <xd:EncapsulatedX509Certificate>MIIGrTCCBJWgAwIBAgITZQAAAAoGzRctUHFdSAAAAAAACjANBgkqhkiG9w0BAQsFADBPMQswCQYDVQQGEwJQTDEvMC0GA1UEChMmUG9sc2tpZSBTaWVjaSBFbGVrdHJvZW5lcmdldHljem5lIFMuQS4xDzANBgNVBAMTBlBTRSBDQTAeFw0yNDExMjYxMDAyNDdaFw0zNDA0MjkxNTI4MzlaMFgxCzAJBgNVBAYTAlBMMS8wLQYDVQQKEyZQb2xza2llIFNpZWNpIEVsZWt0cm9lbmVyZ2V0eWN6bmUgUy5BLjEYMBYGA1UEAxMPUFNFIElkZW50aXR5IENBMIIBIjANBgkqhkiG9w0BAQEFAAOCAQ8AMIIBCgKCAQEAvzYOEKBRYn52MVT7gGkrXjIlPVMshc1Gt6LgJ1UhgXswxiSheptQG/Xgqbm7KO68yB+TOwLvMvshs4TUag9hQ5Icxf4XbbNk4xbFoa6A2EZmABdKFYKIxEXWSN8/NlFHwHCZA7b+/Q2GsABL6KUAVWl+B4xOzIyFt96a5evAP59N+31hWbKUFnam2gu7uafu5QnCaIipwQDznir5w1gD9SH7+rJqkptwYikRjF0AQhRleBwlCyXv2Ak8vNCiZKl0UZPVC3FianvfGl4iWozxYWMMOw8bsHwK1ka90RZOvHKFU5C0+pnH+umlDzQrv8Q9zEFR0TLfBwe5FxzCbN+CdQIDAQABo4ICdzCCAnMwEgYJKwYBBAGCNxUBBAUCAwEAATAjBgkrBgEEAYI3FQIEFgQUiuIIVXVLa6eofz6WQKMPRblWFMEwHQYDVR0OBBYEFLWdXs4rj8KG025ztTSCIYWAUpbyMIIBRQYDVR0gBIIBPDCCATgwgZwGCisGAQQBgs49AQYwgY0wXAYIKwYBBQUHAgIwUB5OAFAAUwBFACAAUwAuAEEALgAgAFMAZQBjAHUAcgBlACAAVQBzAGUAcgAgAEMAZQByAHQAaQBmAGkAYwBhAHQAZQAgAFAAbwBsAGkAYwB5MC0GCCsGAQUFBwIBFiFodHRwOi8vcGtpLnBzZS5wbC9wa2kvcHNlc2FjcC5wZGYwgZYGCisGAQQBgs49AQcwgYcwVgYIKwYBBQUHAgIwSh5IAFAAUwBFACAAUwAuAEEALgAgAEMAcgBpAHQAaQBjAGEAbAAgAEMAZQByAHQAaQBmAGkAYwBhAHQAZQAgAFAAbwBsAGkAYwB5MC0GCCsGAQUFBwIBFiFodHRwOi8vcGtpLnBzZS5wbC9wa2kvcHNlc2FjcC5wZGYwGQYJKwYBBAGCNxQCBAweCgBTAHUAYgBDAEEwCwYDVR0PBAQDAgGGMBIGA1UdEwEB/wQIMAYBAf8CAQAwHwYDVR0jBBgwFoAUDZkxAAwNgz1h1s/clRlfMDMDbsEwMwYDVR0fBCwwKjAooCagJIYiaHR0cDovL3BraS5wc2UucGwvcGtpL1BTRSUyMENBLmNybDA+BggrBgEFBQcBAQQyMDAwLgYIKwYBBQUHMAKGImh0dHA6Ly9wa2kucHNlLnBsL3BraS9QU0UlMjBDQS5jcnQwDQYJKoZIhvcNAQELBQADggIBADN96OSlazretmzraivGpBUZ5iXRgmx4IIIt+mBUHuoOj6DVyP/jDEQZyWbvZsAQKr8cEVGXYjNpWYxw2D+m8ocCT+KgoVmA61IA21TfWMdD2yXHwgLrLrZgOtjmWlDF6IEttmM56Om8YRzFg5FxJm2KqiiURvBKsnIMJE0Mt4ocumCtHFhFuzLdWx1cIXUyDcTgMgOJmaS/OO8HE5Yj6A6QJVS0VDG0KkLwxH8T3woWV02L2CQ0iEYmvxkAfom2R6KEWY72c80CBaB1czbpPdUAk5Xtoa0D+iFY/b1t9UI9FVkxRsA0BMopkbxHT5p9rNTfP0Cyzwo/Z1+fcrO499tWC7cNA9QRN+a+70t6WiTbl7A19g1LEY6Ix/HZcgBEp+r7tVVFIFaqajuIA5h1VWxPEd2091UMgYZS2SkH5Z9ht1S5KavCr6YJUHbaTiO+Q5dM5qzbOdtpmLLHGSUHvA7LENazNGZ3FwXFajQzKTGOdEXliG19crNxfNoMLKyPvkj9cORv7mfCnbFNiHgO5K+LFtai1vL18fZwjoMx8MayBGUVt85+fe2fkvTNGMzodmMLvT4waLEKIBshKpjhsvAtWVfDAqG/3YgWGujOmNK9YslFWL+lv7/Axl2quBtBzrDOb1EYmyDADHw6XalI0qyUHCmgAwuC/+l5LsjZi+Cl</xd:EncapsulatedX509Certificate>
              <xd:EncapsulatedX509Certificate>MIIFeTCCA2GgAwIBAgIQeP0Rs6QQ/ZBLaS8koQxoczANBgkqhkiG9w0BAQsFADBPMQswCQYDVQQGEwJQTDEvMC0GA1UEChMmUG9sc2tpZSBTaWVjaSBFbGVrdHJvZW5lcmdldHljem5lIFMuQS4xDzANBgNVBAMTBlBTRSBDQTAeFw0xNDA0MjkxNTE4NDVaFw0zNDA0MjkxNTI4MzlaME8xCzAJBgNVBAYTAlBMMS8wLQYDVQQKEyZQb2xza2llIFNpZWNpIEVsZWt0cm9lbmVyZ2V0eWN6bmUgUy5BLjEPMA0GA1UEAxMGUFNFIENBMIICIjANBgkqhkiG9w0BAQEFAAOCAg8AMIICCgKCAgEAuPMK/jSAFjh1bLsPvMryKHlt9t5y6mkTEj3r89OsrGVCi6dtMzK6FnyBFuegeDC8/L1NbK0AahZVId7e6v5L9TJQgN6Fw0uLGp4vKhthIci3IdwAjXQVlCtiJg0cDH5wRMDJeqUOyL/mAoKA/xR7lLJ62dmXyJALrWNiqubxtKq+94PdeXLsoq7SOJf4hXLkJ7gzJQanlvmT+I9E3N0uoNCFeSY4ywb/PhBMCkJ0E23MUma8Fq20DseEzfYHu5yBcZ5RfgvDpbmdF+B7PH4qOLhgyFdnRLKL2HE0fDtINtWLrjoNfQeAfu06JcZ5cHQcnJat757UmcWy5BQ7MsvpkD2JtzwAgbHICdBh7sEJSKmOXBMcF/QQgqsUyW+d5gjhtWMB7ov1JHmvdjHMV04nA62dM2I3TRd+bkQO6BN+5Qok3ydDxdYT2CCxRlQM87gHXcQsrsYAEXSwWhBZOaiLqc/D7lCXs0seZdbaB4PzeUXDYu0AKPq/rseyRzY4w9Bx522KZ4vTYeCNdpRMxyah1Dtqkjl3ITvjqMRhJPPSNF1hfoq1GJyvDAgPvzsakA4kT3gC44oRbFWGQA1q9iFXEE+8+tPDPxpr8Des/KKPLCWzeXllYmoo3OhpqFTdj0AIR8hcmblQE8tyGYP85sDQ9vGCl6wQ2MVib46Bs4WH9s8CAwEAAaNRME8wCwYDVR0PBAQDAgGGMA8GA1UdEwEB/wQFMAMBAf8wHQYDVR0OBBYEFA2ZMQAMDYM9YdbP3JUZXzAzA27BMBAGCSsGAQQBgjcVAQQDAgEAMA0GCSqGSIb3DQEBCwUAA4ICAQAMgsmorW1k4aq5OIbWb/b3PWHbZC0o1aAUVXiNF8ZqqKtjXWxllFstAAqAFXneV70h6SargJmiUc0qU+ilHvZF4blCuKOCVP7cu7XhSwccpOZvGIIWAITqa2RS99AR4kAru/angdHHpWxdeln8USYG1KfrZkdLZ7RDHvp3bX+b5amyZLVPKwJkKqHNf8lBsnEEWQSKeOpOMq9L9SFcpbzTsOqscW2maukCu+4xz6cE+rP7bEBJaat1zfrsBodA5A2K745pbQKurt5TBZaOq+1zofmu/ZuDR5PrWBjbTc51n3nyZ6uqJDYU6KR+cZQVOvZvyNSAsbL8ATbPet6CbL5TNC5/myhVuWqE32yolaQdS8jp1Rz9ay3jBZjbM4o0fu8142VDkcyqN1W7Cpj+YZ+PHx8jp4UG3POzJAXqIaqDA2zM1iEmU6VVFNnMuvj5mPcSSbYIx2/CSZc3lpuGRCWay2ZNRRBEmIuqcFeHYSrHuuyOhd6yzklK6oqqbNfS6Ntr/9ufq2JegNSwfh/tzP9+4XL3DMOmYoxEa2dABvtZVHuvBIIeFx7/d4buqhTJVvRmKfUjaP8m8eoeJWgG6ad9fZz2jt/0tBX7VH2grGNHVkFrv3pcZG8aY2no4EIQcwAxnEtUVdkKayoF5553PYBmzZIp3KZL2O7BM703S8W7Ow==</xd:EncapsulatedX509Certificate>
            </xd:CertificateValues>
            <xd:RevocationValues>
              <xd:OCSPValues>
                <xd:EncapsulatedOCSPValue>MIIGSwoBAKCCBkQwggZABgkrBgEFBQcwAQEEggYxMIIGLTCBxaIWBBTFeyPhPfe7Sj9YJajJfoUyLBKDqRgPMjAyNjA4MzEwNzI2MDlaMIGZMIGWMEwwCQYFKw4DAhoFAAQUare/D1ClkC1RMUDYXGOQhjMSrNUEFLWdXs4rj8KG025ztTSCIYWAUpbyAhMbAADo+u7WYLKpwX2JAAEAAOj6gAAYDzIwMjYwODMxMDcxMDAyWqARGA8yMDI2MDkwMzE5MzAwMlqhIDAeMBwGCSsGAQQBgjcVBAQPFw0yNjA5MDMwNzIwMDJaMA0GCSqGSIb3DQEBBQUAA4IBAQCB0mbJonR5lFRJwQFzQ3q0IxjJ0CO03b4cMF7/j/GlHchTHwsfw7H9++xQkR6cBq2pZmmw4JKcJmu01AHDkHuOcP1mHqYZklLn1NTQC7FziHhb51b9iJWObgFpEp2b7WrGENz+ut+W6g/cWTY9U6Y/XqFohWUT9WsjP6hj3B+kki+6QhwI1YgDp2HF+ic8b24jN/Ou/mww+bTapZWbOfmi7TND7FCiEU/hNwY1ZGG2Ety5LmsK1PK0u5JAKa4PtnKPVEiCOD61NcE+FamtyWXVK4/vyAXAiR1CV2aGCZyR4jzMCdHH+IWJIqoz/0ArWKW6bci3vCYuW03XXzM3qu+VoIIETTCCBEkwggRFMIIDLaADAgECAhMbAAD4XZDKwGJt3QwIAAEAAPhdMA0GCSqGSIb3DQEBCwUAMFgxCzAJBgNVBAYTAlBMMS8wLQYDVQQKEyZQb2xza2llIFNpZWNpIEVsZWt0cm9lbmVyZ2V0eWN6bmUgUy5BLjEYMBYGA1UEAxMPUFNFIElkZW50aXR5IENBMB4XDTI2MDcyMDA2NDQyNFoXDTI2MDkxODA2NDQyNFowHjEcMBoGA1UEAxMTcGtpcG9jc3AyLmFkLnBzZS5wbDCCASIwDQYJKoZIhvcNAQEBBQADggEPADCCAQoCggEBAOyl8CQ54Pao1npURhj5oNIc+InE/MjDaqfYZ3bgL2Y7fEOcEQ/WiG4us0HYCoYsJ5Vv4+rbq7xbhVhbK8xZHaBasiUJadONJMq63MEIAWGJDcTFrQv4pJ9N4pcD46ItBFM1S1Mz4OZyqXqfksmCi7SRqPi+2NIzt2T5TND3lS5fSK0B3Ob8lrqgpCJ7ZqWWWXkHgE2rJ8662GqDDfJn536AjtBgcehWIw7Ut6dNukKIGONw+xbwYiusgxrrp+EK6Ey5an81DtxenH0W7IIxlml4DEwu+pd2ctJ8jUrwEGKWjv2rSou2rqwdt9+bTDCSc/qxBM5VVq/DEpReGfhM6tMCAwEAAaOCAUAwggE8MDsGCSsGAQQBgjcVBwQuMCwGJCsGAQQBgjcVCIGUpifEpkOGtYMOh9PIfYGq2VIlhqSRZP+mAgIBZAIBDzATBgNVHSUEDDAKBggrBgEFBQcDCTAOBgNVHQ8BAf8EBAMCB4AwFwYDVR0gBBAwDjAMBgorBgEEAYLOPQEHMA8GCSsGAQUFBzABBQQCBQAwHwYDVR0jBBgwFoAUtZ1eziuPwobTbnO1NIIhhYBSlvIwHQYDVR0OBBYEFMV7I+E997tKP1glqMl+hTIsEoOpMB4GA1UdEQQXMBWCE3BraXBvY3NwMi5hZC5wc2UucGwwTgYJKwYBBAGCNxkCBEEwP6A9BgorBgEEAYI3GQIBoC8ELVMtMS01LTIxLTIzNjEyNjU3NDItMjkzODQwOTY3LTM4MzA2MzkxNDctMzE1ODANBgkqhkiG9w0BAQsFAAOCAQEAQk6/X932RIygxqqAImOn+1zXLtg6AB9f+mHW702PSIh07qgs/poWv7dxeK9Y48rWCQ2y8wqDTu0jRwiC3pSSo2cz6bUxBX+Nh8V3GkP9+1J9xupy2eeGEoyjn/badpHWOFBKdheVVlWtNBvXSJPQgLhRPTy0bYOO4HOFrTw/QPrAqHS8XABAXNGPNkTKITl2PqozssEIYK5T5LTRL0voZ6TP32KeQk1cUhKekphpIX2vztE44mekkVHcwSXPsQm4arqnwVnWEw+aLpQhaYusV8LMcssL/S2huOLlVv0mlXbefYdhyhMdF/etAXhWXEHM4Z7IBhRZumkmmoXCBML5yQ==</xd:EncapsulatedOCSPValue>
              </xd:OCSPValues>
              <xd:CRLValues>
                <xd:EncapsulatedCRLValue>MIIDMDCCARgCAQEwDQYJKoZIhvcNAQELBQAwTzELMAkGA1UEBhMCUEwxLzAtBgNVBAoTJlBvbHNraWUgU2llY2kgRWxla3Ryb2VuZXJnZXR5Y3puZSBTLkEuMQ8wDQYDVQQDEwZQU0UgQ0EXDTI2MDUyMTA4MDgyOVoXDTI2MTIwNjA4MjgyOVowNDAyAhNlAAAABOGxiMzeBvxhAAAAAAAEFw0xNTAzMjUwODAxMDBaMAwwCgYDVR0VBAMKAQWgXzBdMB8GA1UdIwQYMBaAFA2ZMQAMDYM9YdbP3JUZXzAzA27BMBAGCSsGAQQBgjcVAQQDAgEAMAoGA1UdFAQDAgEtMBwGCSsGAQQBgjcVBAQPFw0yNjExMjEwODE4MjlaMA0GCSqGSIb3DQEBCwUAA4ICAQBoWCFSCnPqihzs5R2kNyt6FH742ykgktwCbAO0Jcb00FDXHAhlkgiGmIMfX/fmt73ytT3ZnE+UUjP5xaNiKm4Sg1tysNVteDWW0XeMocVDTQMV32GNODWpKYV3pc/77W1RqYCIhEudOegYIrJNN+qQCT4KDGJHNYnbV230d+IfKRMbi3PBpWfngdUpbnc6C5pE/kTzJnqyMkcZ+xjUMxY0sVrSbBxOz3epT6t6wgDKzX7AFd08PeyN8VtLN6Vqswh+L/cwuvVqCMv1BQOxSwzwKOU2b9TIT+EUij5ZYMhHdPniiEJkDhX1o9MPIRCoqy+TTeummVjTLVU5glwbcRMk9keGT/f9R0yAenU9lzvkk1mQkgRxt8FPMeekJjzTKC31eSuXZc/eLw8Jz2UroiAo988JrGlhmqbpeoya9jhvPI4vu4eXgmYUqq7mFhRnqdvn5fY0z9B51GIjnZuVpCtIrZbMsBjabBQEtSTBQetaNyyRKYkur4nJTUFqrpLWhn9S0CFtbVv/8FAm7gHnk+3uNpH8ab7WGa19dlc9CTZ0FrA5DviSwQ9PoZnnTWyzw6sb3ranDOKi/j8EXfcgO67EvKr8GC7bBBBG79bdOe2qU0XDN94kKZNREBblmRgLqhgFK+9B8SXutIFQkLEIgqOL2e5nF+1yYDtnkVS2/To7pA==</xd:EncapsulatedCRLValue>
              </xd:CRLValues>
            </xd:RevocationValues>
          </TimeStampValidationData>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CD4C0558333CE44B3423461B05C622D" ma:contentTypeVersion="" ma:contentTypeDescription="Utwórz nowy dokument." ma:contentTypeScope="" ma:versionID="ec7b9d2e2c4e9055cde454d745f280c6">
  <xsd:schema xmlns:xsd="http://www.w3.org/2001/XMLSchema" xmlns:xs="http://www.w3.org/2001/XMLSchema" xmlns:p="http://schemas.microsoft.com/office/2006/metadata/properties" xmlns:ns2="http://schemas.microsoft.com/sharepoint/v4" xmlns:ns3="82eb639c-e4ba-4632-9ba9-b505b6e00d2c" targetNamespace="http://schemas.microsoft.com/office/2006/metadata/properties" ma:root="true" ma:fieldsID="db2e713558af4c516d853fce57a6e5e2" ns2:_="" ns3:_="">
    <xsd:import namespace="http://schemas.microsoft.com/sharepoint/v4"/>
    <xsd:import namespace="82eb639c-e4ba-4632-9ba9-b505b6e00d2c"/>
    <xsd:element name="properties">
      <xsd:complexType>
        <xsd:sequence>
          <xsd:element name="documentManagement">
            <xsd:complexType>
              <xsd:all>
                <xsd:element ref="ns2:IconOverlay"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eb639c-e4ba-4632-9ba9-b505b6e00d2c" elementFormDefault="qualified">
    <xsd:import namespace="http://schemas.microsoft.com/office/2006/documentManagement/types"/>
    <xsd:import namespace="http://schemas.microsoft.com/office/infopath/2007/PartnerControls"/>
    <xsd:element name="SharedWithUsers" ma:index="9"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Props1.xml><?xml version="1.0" encoding="utf-8"?>
<ds:datastoreItem xmlns:ds="http://schemas.openxmlformats.org/officeDocument/2006/customXml" ds:itemID="{D3C8D67C-5A58-44C5-B598-B0800A265682}"/>
</file>

<file path=customXml/itemProps2.xml><?xml version="1.0" encoding="utf-8"?>
<ds:datastoreItem xmlns:ds="http://schemas.openxmlformats.org/officeDocument/2006/customXml" ds:itemID="{F5B02A2E-D48C-4AD4-A23E-CC6638BB8C20}"/>
</file>

<file path=customXml/itemProps3.xml><?xml version="1.0" encoding="utf-8"?>
<ds:datastoreItem xmlns:ds="http://schemas.openxmlformats.org/officeDocument/2006/customXml" ds:itemID="{1AE4C421-593B-4A2D-9F1A-65AFADA615EF}"/>
</file>

<file path=docMetadata/LabelInfo.xml><?xml version="1.0" encoding="utf-8"?>
<clbl:labelList xmlns:clbl="http://schemas.microsoft.com/office/2020/mipLabelMetadata">
  <clbl:label id="{d505d8cc-446c-4c6b-a5f8-f227adbd63a3}" enabled="1" method="Privileged" siteId="{27b1b9c7-e4de-46a9-b30a-0438fc3b04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Uwagi szczegółowe zbiorczo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2026-08-31T13:07:11Z</dcterms:created>
  <dcterms:modified xsi:type="dcterms:W3CDTF">2026-08-31T13:11:11Z</dcterms:modified>
  <cp:category/>
  <cp:contentStatus>Wersja ostateczna</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ContentTypeId">
    <vt:lpwstr>0x0101008CD4C0558333CE44B3423461B05C622D</vt:lpwstr>
  </property>
</Properties>
</file>