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2353\Documents\flota\cała GK\sprzedaż\2024\publikacja\II etap\po obradach komisji\"/>
    </mc:Choice>
  </mc:AlternateContent>
  <xr:revisionPtr revIDLastSave="0" documentId="13_ncr:1_{B893D1B3-F355-4602-96CB-F128AD4B0248}" xr6:coauthVersionLast="36" xr6:coauthVersionMax="36" xr10:uidLastSave="{00000000-0000-0000-0000-000000000000}"/>
  <bookViews>
    <workbookView xWindow="0" yWindow="0" windowWidth="38400" windowHeight="16125" xr2:uid="{A54A28BA-BF6A-461F-8C70-C45F0408E98C}"/>
  </bookViews>
  <sheets>
    <sheet name="Zestawienie pojazdów do sprzeda" sheetId="1" r:id="rId1"/>
  </sheets>
  <definedNames>
    <definedName name="_xlnm._FilterDatabase" localSheetId="0" hidden="1">'Zestawienie pojazdów do sprzeda'!$A$1:$K$6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2" i="1"/>
</calcChain>
</file>

<file path=xl/sharedStrings.xml><?xml version="1.0" encoding="utf-8"?>
<sst xmlns="http://schemas.openxmlformats.org/spreadsheetml/2006/main" count="41" uniqueCount="27">
  <si>
    <t>Lp.</t>
  </si>
  <si>
    <t>Marka</t>
  </si>
  <si>
    <t>Model</t>
  </si>
  <si>
    <t>Segment</t>
  </si>
  <si>
    <t>Nr rejestracyjny</t>
  </si>
  <si>
    <t>Rok produkcji</t>
  </si>
  <si>
    <t>Aktualny stan licznika</t>
  </si>
  <si>
    <t>Skoda</t>
  </si>
  <si>
    <t>Volkswagen</t>
  </si>
  <si>
    <t>Golf VII</t>
  </si>
  <si>
    <t>Segment C kombi</t>
  </si>
  <si>
    <t>WPI30121</t>
  </si>
  <si>
    <t>WPI63713</t>
  </si>
  <si>
    <t>WD4122K</t>
  </si>
  <si>
    <t>WD3720K</t>
  </si>
  <si>
    <t>Dostawczy</t>
  </si>
  <si>
    <t>Crafter</t>
  </si>
  <si>
    <t>Octavia</t>
  </si>
  <si>
    <t>WD3707K</t>
  </si>
  <si>
    <t>Ewentualne uwagi</t>
  </si>
  <si>
    <t>Lokalizacja postoju</t>
  </si>
  <si>
    <t>Cena w opinii rzeczoznawcy</t>
  </si>
  <si>
    <t>Cena wywoławcza [-30%]</t>
  </si>
  <si>
    <t>Pojazd nieużytkowany od grudnia 2023 - należy uwzględnić naturalne procesy zużycia</t>
  </si>
  <si>
    <t>Szkoda całkowita; Inne miejsce postoju; pojazd nieużytkowany od dłuższego czasu - należy uwzględnić naturalne procesy zużycia.</t>
  </si>
  <si>
    <t>KONSTANCIN              Ul. Warszawska 165; Konstancin-Jeziorna</t>
  </si>
  <si>
    <t>BYDGOSZCZ                 ul. Marszałka Focha 16; Bydgoszcz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</si>
</sst>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trike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FE24-EF7A-4700-B0CA-F2526E90A260}">
  <dimension ref="A1:K6"/>
  <sheetViews>
    <sheetView tabSelected="1" workbookViewId="0">
      <selection activeCell="H16" sqref="H16"/>
    </sheetView>
  </sheetViews>
  <sheetFormatPr defaultRowHeight="15" x14ac:dyDescent="0.25"/>
  <cols>
    <col min="1" max="1" width="5.85546875" customWidth="1"/>
    <col min="2" max="2" width="18.7109375" customWidth="1"/>
    <col min="3" max="3" width="18.5703125" customWidth="1"/>
    <col min="4" max="4" width="21.42578125" customWidth="1"/>
    <col min="5" max="5" width="21.85546875" customWidth="1"/>
    <col min="6" max="6" width="18.140625" customWidth="1"/>
    <col min="7" max="7" width="20" customWidth="1"/>
    <col min="8" max="8" width="21" customWidth="1"/>
    <col min="9" max="10" width="30.140625" customWidth="1"/>
    <col min="11" max="11" width="41.5703125" customWidth="1"/>
  </cols>
  <sheetData>
    <row r="1" spans="1:11" ht="39.950000000000003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21</v>
      </c>
      <c r="J1" s="5" t="s">
        <v>22</v>
      </c>
      <c r="K1" s="5" t="s">
        <v>19</v>
      </c>
    </row>
    <row r="2" spans="1:11" ht="39.950000000000003" customHeight="1" x14ac:dyDescent="0.25">
      <c r="A2" s="6">
        <v>1</v>
      </c>
      <c r="B2" s="1" t="s">
        <v>8</v>
      </c>
      <c r="C2" s="1" t="s">
        <v>9</v>
      </c>
      <c r="D2" s="1" t="s">
        <v>10</v>
      </c>
      <c r="E2" s="1" t="s">
        <v>13</v>
      </c>
      <c r="F2" s="2">
        <v>2015</v>
      </c>
      <c r="G2" s="3">
        <v>346190</v>
      </c>
      <c r="H2" s="3" t="s">
        <v>25</v>
      </c>
      <c r="I2" s="15">
        <v>22300</v>
      </c>
      <c r="J2" s="13">
        <f>I2*0.7</f>
        <v>15609.999999999998</v>
      </c>
      <c r="K2" s="7" t="s">
        <v>23</v>
      </c>
    </row>
    <row r="3" spans="1:11" ht="39.950000000000003" customHeight="1" x14ac:dyDescent="0.25">
      <c r="A3" s="6">
        <v>2</v>
      </c>
      <c r="B3" s="1" t="s">
        <v>8</v>
      </c>
      <c r="C3" s="1" t="s">
        <v>9</v>
      </c>
      <c r="D3" s="1" t="s">
        <v>10</v>
      </c>
      <c r="E3" s="1" t="s">
        <v>14</v>
      </c>
      <c r="F3" s="2">
        <v>2015</v>
      </c>
      <c r="G3" s="3">
        <v>344325</v>
      </c>
      <c r="H3" s="3" t="s">
        <v>25</v>
      </c>
      <c r="I3" s="15">
        <v>21500</v>
      </c>
      <c r="J3" s="13">
        <f t="shared" ref="J3:J6" si="0">I3*0.7</f>
        <v>15049.999999999998</v>
      </c>
      <c r="K3" s="7" t="s">
        <v>23</v>
      </c>
    </row>
    <row r="4" spans="1:11" ht="39.950000000000003" customHeight="1" x14ac:dyDescent="0.25">
      <c r="A4" s="6">
        <v>3</v>
      </c>
      <c r="B4" s="1" t="s">
        <v>8</v>
      </c>
      <c r="C4" s="1" t="s">
        <v>16</v>
      </c>
      <c r="D4" s="1" t="s">
        <v>15</v>
      </c>
      <c r="E4" s="1" t="s">
        <v>11</v>
      </c>
      <c r="F4" s="2">
        <v>2009</v>
      </c>
      <c r="G4" s="3">
        <v>436432</v>
      </c>
      <c r="H4" s="3" t="s">
        <v>25</v>
      </c>
      <c r="I4" s="15">
        <v>21400</v>
      </c>
      <c r="J4" s="13">
        <f t="shared" si="0"/>
        <v>14979.999999999998</v>
      </c>
      <c r="K4" s="7" t="s">
        <v>23</v>
      </c>
    </row>
    <row r="5" spans="1:11" ht="39.950000000000003" customHeight="1" x14ac:dyDescent="0.25">
      <c r="A5" s="6">
        <v>4</v>
      </c>
      <c r="B5" s="1" t="s">
        <v>7</v>
      </c>
      <c r="C5" s="1" t="s">
        <v>17</v>
      </c>
      <c r="D5" s="1" t="s">
        <v>10</v>
      </c>
      <c r="E5" s="1" t="s">
        <v>12</v>
      </c>
      <c r="F5" s="2">
        <v>2011</v>
      </c>
      <c r="G5" s="3">
        <v>365257</v>
      </c>
      <c r="H5" s="3" t="s">
        <v>25</v>
      </c>
      <c r="I5" s="15">
        <v>12400</v>
      </c>
      <c r="J5" s="13">
        <f t="shared" si="0"/>
        <v>8680</v>
      </c>
      <c r="K5" s="7" t="s">
        <v>23</v>
      </c>
    </row>
    <row r="6" spans="1:11" ht="39.950000000000003" customHeight="1" thickBot="1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18</v>
      </c>
      <c r="F6" s="10">
        <v>2015</v>
      </c>
      <c r="G6" s="11">
        <v>226534</v>
      </c>
      <c r="H6" s="11" t="s">
        <v>26</v>
      </c>
      <c r="I6" s="16">
        <v>8000</v>
      </c>
      <c r="J6" s="14">
        <f t="shared" si="0"/>
        <v>5600</v>
      </c>
      <c r="K6" s="12" t="s">
        <v>24</v>
      </c>
    </row>
  </sheetData>
  <autoFilter ref="A1:K6" xr:uid="{75430AC1-6C10-4160-BCC8-103D9A6B2C66}">
    <sortState ref="A2:K6">
      <sortCondition descending="1" ref="I2:I6"/>
    </sortState>
  </autoFilter>
  <sortState ref="A2:L6">
    <sortCondition ref="F2:F6"/>
    <sortCondition descending="1" ref="G2:G6"/>
  </sortState>
  <conditionalFormatting sqref="E6">
    <cfRule type="duplicateValues" dxfId="5" priority="5"/>
  </conditionalFormatting>
  <conditionalFormatting sqref="E6">
    <cfRule type="duplicateValues" dxfId="4" priority="6"/>
  </conditionalFormatting>
  <conditionalFormatting sqref="E1:E1048576">
    <cfRule type="duplicateValues" dxfId="3" priority="1"/>
  </conditionalFormatting>
  <conditionalFormatting sqref="E5">
    <cfRule type="duplicateValues" dxfId="2" priority="116"/>
  </conditionalFormatting>
  <conditionalFormatting sqref="E2:E4">
    <cfRule type="duplicateValues" dxfId="1" priority="123"/>
  </conditionalFormatting>
  <conditionalFormatting sqref="E1:E5 E7:E1048576">
    <cfRule type="duplicateValues" dxfId="0" priority="124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IWZ I Postępowanie publiczne dostawy" ma:contentTypeID="0x010100B24BFE42A804154ABC7C1FCDBD08FACF00A29332320950724E970E927E8EE7465D" ma:contentTypeVersion="1" ma:contentTypeDescription="" ma:contentTypeScope="" ma:versionID="6fb1e7f018531e8a957fc364bc639d1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DE4EA7-B1C4-4C5B-A2A7-D42DB55C4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74FCAD-0E99-4524-BAA2-51886AC120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76F6EC-C0BE-4780-AC5E-B6D9B89FFFA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pojazdów do sprzeda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Tymko Adrian</dc:creator>
  <cp:lastModifiedBy>Tymko Adrian</cp:lastModifiedBy>
  <dcterms:created xsi:type="dcterms:W3CDTF">2023-09-07T09:16:23Z</dcterms:created>
  <dcterms:modified xsi:type="dcterms:W3CDTF">2024-06-10T11:32:12Z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0x010100B24BFE42A804154ABC7C1FCDBD08FACF00A29332320950724E970E927E8EE7465D</vt:lpwstr>
  </property>
</Properties>
</file>