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U:\PRECEL\Wersja_wrzesien_2025\"/>
    </mc:Choice>
  </mc:AlternateContent>
  <xr:revisionPtr revIDLastSave="0" documentId="8_{3FAF3507-10EE-4D8C-B421-3506D78BC60A}" xr6:coauthVersionLast="36" xr6:coauthVersionMax="36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Zestawienie" sheetId="18" r:id="rId1"/>
    <sheet name="Raport kontrolny 1" sheetId="1" r:id="rId2"/>
    <sheet name="Raport kontrolny 2" sheetId="2" r:id="rId3"/>
    <sheet name="Raport kontrolny 3" sheetId="3" r:id="rId4"/>
    <sheet name="Raport kontrolny 4" sheetId="4" r:id="rId5"/>
    <sheet name="Raport kontrolny 5" sheetId="5" r:id="rId6"/>
    <sheet name="Raport kontrolny 6" sheetId="6" r:id="rId7"/>
    <sheet name="Raport kontrolny 7" sheetId="7" r:id="rId8"/>
    <sheet name="Raport kontrolny 8" sheetId="8" r:id="rId9"/>
    <sheet name="Raport kontrolny 9" sheetId="9" r:id="rId10"/>
    <sheet name="Raport kontrolny 10" sheetId="10" r:id="rId11"/>
    <sheet name="Raport kontrolny 11" sheetId="11" r:id="rId12"/>
    <sheet name="Raport kontrolny 12" sheetId="12" r:id="rId13"/>
    <sheet name="Raport kontrolny 13" sheetId="13" r:id="rId14"/>
    <sheet name="Raport kontrolny 14" sheetId="14" r:id="rId15"/>
    <sheet name="Raport kontrolny 15" sheetId="15" r:id="rId16"/>
    <sheet name="Raport kontrolny 16" sheetId="16" r:id="rId17"/>
    <sheet name="Raport kontrolny 18" sheetId="20" r:id="rId18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8" l="1"/>
  <c r="E20" i="18"/>
  <c r="E19" i="18"/>
  <c r="E18" i="18"/>
  <c r="E17" i="18"/>
  <c r="E16" i="18"/>
  <c r="E15" i="18"/>
  <c r="E14" i="18"/>
  <c r="E13" i="18"/>
  <c r="E12" i="18"/>
  <c r="E11" i="18"/>
  <c r="E10" i="18"/>
  <c r="E9" i="18"/>
  <c r="E8" i="18"/>
  <c r="E7" i="18"/>
  <c r="E6" i="18"/>
  <c r="E5" i="18"/>
</calcChain>
</file>

<file path=xl/sharedStrings.xml><?xml version="1.0" encoding="utf-8"?>
<sst xmlns="http://schemas.openxmlformats.org/spreadsheetml/2006/main" count="1238" uniqueCount="648">
  <si>
    <t xml:space="preserve">Zestawienie raportów kontrolnych </t>
  </si>
  <si>
    <t>Lp.</t>
  </si>
  <si>
    <t>Nazwa raportu</t>
  </si>
  <si>
    <t>ID (systemowe)</t>
  </si>
  <si>
    <t>Użytkownicy raportu</t>
  </si>
  <si>
    <t>Raport kontrolny 1</t>
  </si>
  <si>
    <t>Obiekt Pomiarowy</t>
  </si>
  <si>
    <t>RAP_MIG_001</t>
  </si>
  <si>
    <t>Raport kontrolny 2</t>
  </si>
  <si>
    <t>Jednostki Wytwarzania OZE</t>
  </si>
  <si>
    <t>RAP_MIG_002</t>
  </si>
  <si>
    <t>Raport kontrolny 3</t>
  </si>
  <si>
    <t>Obiekt Pomiarowy – Nośniki Energii</t>
  </si>
  <si>
    <t>RAP_MIG_003</t>
  </si>
  <si>
    <t>Raport kontrolny 4</t>
  </si>
  <si>
    <t>Relacje Obiekt - Punkt Pomiarowy</t>
  </si>
  <si>
    <t>RAP_MIG_004</t>
  </si>
  <si>
    <t>Raport kontrolny 5</t>
  </si>
  <si>
    <t>Punkt Pomiarowy - Operator</t>
  </si>
  <si>
    <t>RAP_MIG_005</t>
  </si>
  <si>
    <t>Raport kontrolny 6</t>
  </si>
  <si>
    <t>Punkt Pomiarowy - Sprzedawca</t>
  </si>
  <si>
    <t>RAP_MIG_006</t>
  </si>
  <si>
    <t>Raport kontrolny 7</t>
  </si>
  <si>
    <t>Punkt Pomiarowy - Licznik - Rejestry</t>
  </si>
  <si>
    <t>RAP_MIG_007</t>
  </si>
  <si>
    <t>Raport kontrolny 8</t>
  </si>
  <si>
    <t>Punkt Pomiarowy - Licznik - Produkty</t>
  </si>
  <si>
    <t>RAP_MIG_008</t>
  </si>
  <si>
    <t>Raport kontrolny 9</t>
  </si>
  <si>
    <t>Punkt Pomiarowy - Straty</t>
  </si>
  <si>
    <t>RAP_MIG_009</t>
  </si>
  <si>
    <t>Raport kontrolny 10</t>
  </si>
  <si>
    <t>Punkt Pomiarowy – Nośniki Energii</t>
  </si>
  <si>
    <t>RAP_MIG_010</t>
  </si>
  <si>
    <t>Raport kontrolny 11</t>
  </si>
  <si>
    <t>Punkt Pomiarowy - Dane Użytkownika KSE - podstawowe</t>
  </si>
  <si>
    <t>RAP_MIG_011</t>
  </si>
  <si>
    <t>Raport kontrolny 12</t>
  </si>
  <si>
    <t>Punkt Pomiarowy - Parametry handlowe - dodatkowe US/UK</t>
  </si>
  <si>
    <t>RAP_MIG_012</t>
  </si>
  <si>
    <t>Raport kontrolny 13</t>
  </si>
  <si>
    <t>Umowa Profesjonalna</t>
  </si>
  <si>
    <t>RAP_MIG_013</t>
  </si>
  <si>
    <t>Raport kontrolny 14</t>
  </si>
  <si>
    <t>Obszar Sieci Pomiarowej</t>
  </si>
  <si>
    <t>RAP_MIG_014</t>
  </si>
  <si>
    <t>Raport kontrolny 15</t>
  </si>
  <si>
    <t>Grupa Taryfowa</t>
  </si>
  <si>
    <t>RAP_MIG_015</t>
  </si>
  <si>
    <t>Raport kontrolny 16</t>
  </si>
  <si>
    <t>Zasilenie Uzupełniające - Operator</t>
  </si>
  <si>
    <t>RAP_MIG_016</t>
  </si>
  <si>
    <t>Raport kontrolny 18</t>
  </si>
  <si>
    <t>PP odrzucone na etapie Walidacji CSIRE</t>
  </si>
  <si>
    <t>RAP_MIG_018</t>
  </si>
  <si>
    <t>ID (systemowe):</t>
  </si>
  <si>
    <t>Nazwa raportu:</t>
  </si>
  <si>
    <t>Priorytet:</t>
  </si>
  <si>
    <t>Grupa raportowa:</t>
  </si>
  <si>
    <t>Operator</t>
  </si>
  <si>
    <t>Rodzaj:</t>
  </si>
  <si>
    <t>Plik CSV</t>
  </si>
  <si>
    <t>Użytkownicy raportu:</t>
  </si>
  <si>
    <t>Miejsce prezentacji:</t>
  </si>
  <si>
    <t>Atrybut</t>
  </si>
  <si>
    <t>Nazwa prezentowana</t>
  </si>
  <si>
    <t>Nazwa atrybutu plik .jsonl .xlsx</t>
  </si>
  <si>
    <t>↩️ Powrót do zestawienia</t>
  </si>
  <si>
    <t>FacilityIdentifier</t>
  </si>
  <si>
    <t>PL-425_PL-424 Identyfikator obiektu</t>
  </si>
  <si>
    <t>PL-425_PL-424_IdentyfikatorObiektu</t>
  </si>
  <si>
    <t>FacilityName</t>
  </si>
  <si>
    <t>PL-425_PL-426 Nazwa obiektu</t>
  </si>
  <si>
    <t>PL-425_PL-426_NazwaObiektu</t>
  </si>
  <si>
    <t>FacilityType</t>
  </si>
  <si>
    <t>PL-425_PL-423 Typ obiektu</t>
  </si>
  <si>
    <t>PL-425_PL-423_TypObiektu</t>
  </si>
  <si>
    <t>HasSpecificServiceConditions</t>
  </si>
  <si>
    <t>PL-425_PL-118 Czy posiada szczególne warunki świadczenia usług?</t>
  </si>
  <si>
    <t>PL-425_PL-118_CzyPosiadaSzczegolneWarunkiSwiadczeniaUslug</t>
  </si>
  <si>
    <t>SpecificTermsOfService</t>
  </si>
  <si>
    <t>PL-425_PL-370 Szczególne warunki świadczenia usług</t>
  </si>
  <si>
    <t>PL-425_PL-370_SzczegolneWarunkiSwiadczeniaUslug</t>
  </si>
  <si>
    <t>ResponsibleOperator</t>
  </si>
  <si>
    <t>PL-427_PL-017 ID_Operator</t>
  </si>
  <si>
    <t>PL-427_PL-017_IdOperator</t>
  </si>
  <si>
    <t>AggregatingFacilityType</t>
  </si>
  <si>
    <t>PL-453_PL-454 Typ obiektu sumującego</t>
  </si>
  <si>
    <t>PL-453_PL-454_TypObiektuSumujacego</t>
  </si>
  <si>
    <t>AggregatingFacilityDetails</t>
  </si>
  <si>
    <t>PL-453_PL-437 Rodzaj obiektu sumującego</t>
  </si>
  <si>
    <t>PL-453_PL-437_RodzajObiektuSumujacego</t>
  </si>
  <si>
    <t>EnergyCommunityType</t>
  </si>
  <si>
    <t>PL-455_PL-513 Rodzaj wspólnoty energetycznej</t>
  </si>
  <si>
    <t>PL-455_PL-513_RodzajWspolnotyEnergetycznej</t>
  </si>
  <si>
    <t>HasDistributionAgreement</t>
  </si>
  <si>
    <t>PL-455_PL-514 Czy zawarta UD?</t>
  </si>
  <si>
    <t>PL-455_PL-514_CzyZawartaUd</t>
  </si>
  <si>
    <t>StartDateUD</t>
  </si>
  <si>
    <t>PL-455_PL-071 Data rozpoczęcia</t>
  </si>
  <si>
    <t>PL-455_PL-071_DataRozpoczecia</t>
  </si>
  <si>
    <t>AgreementPartyType</t>
  </si>
  <si>
    <t>PL-455_PL-456 Typ strony umowy</t>
  </si>
  <si>
    <t>PL-455_PL-456_TypStronyUmowy</t>
  </si>
  <si>
    <t>PESEL</t>
  </si>
  <si>
    <t>PL-457_PL-028 PESEL</t>
  </si>
  <si>
    <t>PL-457_PL-028_Pesel</t>
  </si>
  <si>
    <t>NIP</t>
  </si>
  <si>
    <t>PL-457_PL-029 NIP</t>
  </si>
  <si>
    <t>PL-457_PL-029_Nip</t>
  </si>
  <si>
    <t>KRS</t>
  </si>
  <si>
    <t>PL-457_PL-030 KRS</t>
  </si>
  <si>
    <t>PL-457_PL-030_Krs</t>
  </si>
  <si>
    <t>IdentifierType</t>
  </si>
  <si>
    <t>PL-457_PL-032 Typ identyfikatora</t>
  </si>
  <si>
    <t>PL-457_PL-032_TypIdentyfikatora</t>
  </si>
  <si>
    <t>CustomUserIdentifier</t>
  </si>
  <si>
    <t>PL-457_PL-033 Inny identyfikator osoby fizycznej</t>
  </si>
  <si>
    <t>PL-457_PL-033_InnyIdentyfikatorOsobyFizycznej</t>
  </si>
  <si>
    <t>GlobalTaxIdentification</t>
  </si>
  <si>
    <t>PL-457_PL-034 Global NIP</t>
  </si>
  <si>
    <t>PL-457_PL-034_GlobalNip</t>
  </si>
  <si>
    <t>ProsumerCommunityType</t>
  </si>
  <si>
    <t>PL-464_PL-465 Rodzaj prosumenta</t>
  </si>
  <si>
    <t>PL-464_PL-465_RodzajProsumenta</t>
  </si>
  <si>
    <t>StartDatePC</t>
  </si>
  <si>
    <t>PL-464_PL-562 Data rozpoczęcia działania Wspólnoty Prosumenckiej</t>
  </si>
  <si>
    <t>PL-464_PL-562_DataRozpoczeciaDzialaniaWspolnotyProsumenckiej</t>
  </si>
  <si>
    <t>ValidFromDate</t>
  </si>
  <si>
    <t>Data aktualności informacji w CSIRE</t>
  </si>
  <si>
    <t>Data wyliczona na podstawie atrybutów przekazanych we Wsadzie Inicjalnym - Atrybuty Obiektu</t>
  </si>
  <si>
    <t>MeteringPointCode</t>
  </si>
  <si>
    <t>PL-548_PL-001 Kod PP</t>
  </si>
  <si>
    <t>PL-548_PL-001_KodPp</t>
  </si>
  <si>
    <t>Data wyliczona na podstawie atrybutów przekazanych we Wsadzie Inicjalnym - Atrybuty Charakterystyki PP.</t>
  </si>
  <si>
    <t>EnergyCarrierType</t>
  </si>
  <si>
    <t>PL-544_PL-545 Typ i rodzaj nośnika</t>
  </si>
  <si>
    <t>PL-544_PL-545_TypIRodzajNosnika</t>
  </si>
  <si>
    <t>CarrierInstalledPower</t>
  </si>
  <si>
    <t>PL-544_PL-494 Moc zainstalowana nośnika</t>
  </si>
  <si>
    <t>PL-544_PL-494_MocZainstalowanaNosnika</t>
  </si>
  <si>
    <t>CarrierPowerUnit</t>
  </si>
  <si>
    <t>PL-544_PL-557 Jednostka mocy zainstalowanej nośnika</t>
  </si>
  <si>
    <t>PL-544_PL-557_JednostkaMocyZainstalowanejNosnika</t>
  </si>
  <si>
    <t>Data wyliczona na podstawie atrybutów przekazanych we Wsadzie Inicjalnym - Atrybuty Charakterystyki PP lub Obiektu.</t>
  </si>
  <si>
    <t>PL-466_PL-001 Kod PP</t>
  </si>
  <si>
    <t>PL-466_PL-001_KodPp</t>
  </si>
  <si>
    <t>TotalProductionPercentage</t>
  </si>
  <si>
    <t>PL-466_PL-267 Udział w wytwarzaniu</t>
  </si>
  <si>
    <t>PL-466_PL-267_UdzialWWytwarzaniu</t>
  </si>
  <si>
    <t>TotalPowerPercentage</t>
  </si>
  <si>
    <t>PL-466_PL-268 Udział w mocy</t>
  </si>
  <si>
    <t>PL-466_PL-268_UdzialWMocy</t>
  </si>
  <si>
    <t>PL-300_PL-001 Kod PP</t>
  </si>
  <si>
    <t>PL-300_PL-001_KodPp</t>
  </si>
  <si>
    <t>MeteringPointType</t>
  </si>
  <si>
    <t>PL-300_PL-053 Typ Punktu pomiarowego</t>
  </si>
  <si>
    <t>PL-300_PL-053_TypPunktuPomiarowego</t>
  </si>
  <si>
    <t>MPAPType</t>
  </si>
  <si>
    <t>PL-300_PL-056 Charakter PPE</t>
  </si>
  <si>
    <t>PL-300_PL-056_CharakterPpe</t>
  </si>
  <si>
    <t>MPOtherType</t>
  </si>
  <si>
    <t>PL-300_PL-419 Charakter PPI</t>
  </si>
  <si>
    <t>PL-300_PL-419_CharakterPpi</t>
  </si>
  <si>
    <t>HasMPChangedSupplier</t>
  </si>
  <si>
    <t>PL-300_PL-490 Czy PPE zmieniało sprzedawcę?</t>
  </si>
  <si>
    <t>PL-300_PL-490_CzyPpeZmienialoSprzedawce</t>
  </si>
  <si>
    <t>IsChildMP</t>
  </si>
  <si>
    <t>PL-300_PL-418 Czy PP podrzędny względem innego PP?</t>
  </si>
  <si>
    <t>PL-300_PL-418_CzyPpPodrzednyWzgledemInnegoPp</t>
  </si>
  <si>
    <t>ParentMPCode</t>
  </si>
  <si>
    <t>PL-300_PL-420 Kod nadrzędnego PP</t>
  </si>
  <si>
    <t>PL-300_PL-420_KodNadrzednegoPp</t>
  </si>
  <si>
    <t>IsMPPartOfFacility</t>
  </si>
  <si>
    <t>PL-300_PL-421 Czy PP wchodzi w skład obiektu?</t>
  </si>
  <si>
    <t>PL-300_PL-421_CzyPpWchodziWSkladObiektu</t>
  </si>
  <si>
    <t>Country</t>
  </si>
  <si>
    <t>PL-301_PL-003 Kraj</t>
  </si>
  <si>
    <t>PL-301_PL-003_Kraj</t>
  </si>
  <si>
    <t>CityName</t>
  </si>
  <si>
    <t>PL-301_PL-004 Miejscowość</t>
  </si>
  <si>
    <t>PL-301_PL-004_Miejscowosc</t>
  </si>
  <si>
    <t>IsStreetSeparationPresent</t>
  </si>
  <si>
    <t>PL-301_PL-558 Czy zastosowano podział na ulice?</t>
  </si>
  <si>
    <t>PL-301_PL-558_CzyZastosowanoPodzialNaUlice</t>
  </si>
  <si>
    <t>IsStreetTerytCodeAvailable</t>
  </si>
  <si>
    <t>PL-301_PL-584 Czy ulica zgodna z TERYT?</t>
  </si>
  <si>
    <t>PL-301_PL-584_CzyUlicaZgodnaZTeryt</t>
  </si>
  <si>
    <t>PostalCode</t>
  </si>
  <si>
    <t>PL-301_PL-005 Kod pocztowy</t>
  </si>
  <si>
    <t>PL-301_PL-005_KodPocztowy</t>
  </si>
  <si>
    <t>StreetName</t>
  </si>
  <si>
    <t>PL-301_PL-006 Ulica</t>
  </si>
  <si>
    <t>PL-301_PL-006_Ulica</t>
  </si>
  <si>
    <t>BuildingNumber</t>
  </si>
  <si>
    <t>PL-301_PL-007 Nr budynku</t>
  </si>
  <si>
    <t>PL-301_PL-007_NrBudynku</t>
  </si>
  <si>
    <t>ApartmentNumber</t>
  </si>
  <si>
    <t>PL-301_PL-008 Nr lokalu / mieszkania</t>
  </si>
  <si>
    <t>PL-301_PL-008_NrLokaluMieszkania</t>
  </si>
  <si>
    <t>PlotNumber</t>
  </si>
  <si>
    <t>PL-301_PL-009 Nr działki</t>
  </si>
  <si>
    <t>PL-301_PL-009_NrDzialki</t>
  </si>
  <si>
    <t>TERYT</t>
  </si>
  <si>
    <t>PL-301_PL-010 TERYT</t>
  </si>
  <si>
    <t>PL-301_PL-010_Teryt</t>
  </si>
  <si>
    <t>Latitude</t>
  </si>
  <si>
    <t>PL-301_PL-012 Szerokość geograficzna</t>
  </si>
  <si>
    <t>PL-301_PL-012_SzerokoscGeograficzna</t>
  </si>
  <si>
    <t>Longitude</t>
  </si>
  <si>
    <t>PL-301_PL-013 Długość geograficzna</t>
  </si>
  <si>
    <t>PL-301_PL-013_DlugoscGeograficzna</t>
  </si>
  <si>
    <t>MeteringGridAreaType</t>
  </si>
  <si>
    <t>PL-302_PL-015_TypObszaru</t>
  </si>
  <si>
    <t xml:space="preserve"> Jeżeli ID_Operator to kod EIC PSE to 'CK0061' w innym przypadku 'CK0060'.</t>
  </si>
  <si>
    <t>MeteringGridAreaCode</t>
  </si>
  <si>
    <t>PL-302_PL-014 Identyfikator obszaru</t>
  </si>
  <si>
    <t>PL-302_PL-014_IdentyfikatorObszaru</t>
  </si>
  <si>
    <t>PL-539_PL-540_IdOperator2</t>
  </si>
  <si>
    <t>AreaIdentifier2</t>
  </si>
  <si>
    <t>PL-539_PL-541 Identyfikator obszaru2</t>
  </si>
  <si>
    <t>PL-539_PL-541_IdentyfikatorObszaru2</t>
  </si>
  <si>
    <t>PL-303_PL-017 ID_Operator</t>
  </si>
  <si>
    <t>PL-303_PL-017_IdOperator</t>
  </si>
  <si>
    <t>OrganisationIdentifier</t>
  </si>
  <si>
    <t>PL-303_PL-019_IdSe</t>
  </si>
  <si>
    <t>PL-291_PL-021 ID_POB</t>
  </si>
  <si>
    <t>ConnectionStatus</t>
  </si>
  <si>
    <t>PL-304_PL-095 Status przyłączenia PP</t>
  </si>
  <si>
    <t>PL-304_PL-095_StatusPrzylaczeniaPp</t>
  </si>
  <si>
    <t>PhysicalStatus</t>
  </si>
  <si>
    <t>PL-304_PL-082 Status fizyczny dostaw PP</t>
  </si>
  <si>
    <t>PL-304_PL-082_StatusFizycznyDostawPp</t>
  </si>
  <si>
    <t>CanBeSuspendedForDebtCollection</t>
  </si>
  <si>
    <t>PL-304_PL-055 Możliwość wstrzymania windykacyjnego</t>
  </si>
  <si>
    <t>PL-304_PL-055_MozliwoscWstrzymaniaWindykacyjnego</t>
  </si>
  <si>
    <t>MeteringPointElectricityVoltageLevel</t>
  </si>
  <si>
    <t>PL-304_PL-092 Poziom napięcia w miejscu dostarczania</t>
  </si>
  <si>
    <t>PL-304_PL-092_PoziomNapieciaWMiejscuDostarczania</t>
  </si>
  <si>
    <t>MeasuringSystemPhasesCount</t>
  </si>
  <si>
    <t>PL-304_PL-093 Fazowość układu pomiarowego</t>
  </si>
  <si>
    <t>PL-304_PL-093_FazowoscUkladuPomiarowego</t>
  </si>
  <si>
    <t>MinContractedPower</t>
  </si>
  <si>
    <t>PL-304_PL-110 Minimalna moc umowna</t>
  </si>
  <si>
    <t>PL-304_PL-110_MinimalnaMocUmowna</t>
  </si>
  <si>
    <t>MaxContractedPower</t>
  </si>
  <si>
    <t>PL-304_PL-111 Maksymalna moc umowna</t>
  </si>
  <si>
    <t>PL-304_PL-111_MaksymalnaMocUmowna</t>
  </si>
  <si>
    <t>ConnectionGroup</t>
  </si>
  <si>
    <t>PL-304_PL-101 Grupa przyłączeniowa</t>
  </si>
  <si>
    <t>PL-304_PL-101_GrupaPrzylaczeniowa</t>
  </si>
  <si>
    <t>DateOfValidityOfTheConnectionConditions</t>
  </si>
  <si>
    <t>PL-304_PL-098 Data obowiązywania warunków przyłączeniowych</t>
  </si>
  <si>
    <t>PL-304_PL-098_DataObowiazywaniaWarunkowPrzylaczeniowych</t>
  </si>
  <si>
    <t>ConnectionPower</t>
  </si>
  <si>
    <t>PL-304_PL-102 Moc przyłączeniowa</t>
  </si>
  <si>
    <t>PL-304_PL-102_MocPrzylaczeniowa</t>
  </si>
  <si>
    <t>PlaceOfEnergySupply</t>
  </si>
  <si>
    <t>PL-304_PL-103 Miejsce dostarczania energii</t>
  </si>
  <si>
    <t>PL-304_PL-103_MiejsceDostarczaniaEnergii</t>
  </si>
  <si>
    <t>DeviceOwnershipSeparationLocation</t>
  </si>
  <si>
    <t>PL-304_PL-104 Miejsce rozgraniczenia własności urządzeń</t>
  </si>
  <si>
    <t>PL-304_PL-104_MiejsceRozgraniczeniaWlasnosciUrzadzen</t>
  </si>
  <si>
    <t>PlaceOfInstallationOfMeteringAndBillingSystem</t>
  </si>
  <si>
    <t>PL-304_PL-515 Miejsce zainstalowania układu pomiarowo-rozliczeniowego</t>
  </si>
  <si>
    <t>PL-304_PL-515_MiejsceZainstalowaniaUkladuPomiarowoRozliczeniowego</t>
  </si>
  <si>
    <t>PowerReliabilityFactor</t>
  </si>
  <si>
    <t>PL-304_PL-112 Współczynnik pewności zasilania</t>
  </si>
  <si>
    <t>PL-304_PL-112_WspolczynnikPewnosciZasilania</t>
  </si>
  <si>
    <t>FuseSize</t>
  </si>
  <si>
    <t>PL-304_PL-094 Wartość zabezpieczenia przed licznikowego</t>
  </si>
  <si>
    <t>PL-304_PL-094_WartoscZabezpieczeniaPrzedLicznikowego</t>
  </si>
  <si>
    <t>HasAdditionalEnergyCarriers</t>
  </si>
  <si>
    <t>PL-304_PL-543 Czy posiada dodatkowe nośniki energii?</t>
  </si>
  <si>
    <t>PL-304_PL-543_CzyPosiadaDodatkoweNosnikiEnergii</t>
  </si>
  <si>
    <t>MeasurementAndBillingCircuitType</t>
  </si>
  <si>
    <t>PL-305_PL-096 Typ układu pomiarowo-rozliczeniowego</t>
  </si>
  <si>
    <t>PL-305_PL-096_TypUkladuPomiarowoRozliczeniowego</t>
  </si>
  <si>
    <t>IsSmartMeterConnected</t>
  </si>
  <si>
    <t>PL-305_PL-058 Komunikacja LZO</t>
  </si>
  <si>
    <t>PL-305_PL-058_KomunikacjaLzo</t>
  </si>
  <si>
    <t>MeterNumber</t>
  </si>
  <si>
    <t>PL-305_PL-097 Nr licznika</t>
  </si>
  <si>
    <t>PL-305_PL-097_NrLicznika</t>
  </si>
  <si>
    <t>MeasurementMethod</t>
  </si>
  <si>
    <t>PL-305_PL-099 Metoda pomiaru</t>
  </si>
  <si>
    <t>PL-305_PL-099_MetodaPomiaru</t>
  </si>
  <si>
    <t>MeteringSystemAdjustmentStatus</t>
  </si>
  <si>
    <t>PL-305_PL-105 Status dostosowania układu pomiarowego</t>
  </si>
  <si>
    <t>PL-305_PL-105_StatusDostosowaniaUkladuPomiarowego</t>
  </si>
  <si>
    <t>MeteringSystemInstallationVoltageLevel</t>
  </si>
  <si>
    <t>PL-305_PL-091 Poziom napięcia zainstalowania układu pomiarowego</t>
  </si>
  <si>
    <t>PL-305_PL-091_PoziomNapieciaZainstalowaniaUkladuPomiarowego</t>
  </si>
  <si>
    <t>EEQValidatorType</t>
  </si>
  <si>
    <t>PL-517_PL-518 Rodzaj analizatora JEE</t>
  </si>
  <si>
    <t>PL-517_PL-518_RodzajAnalizatoraJee</t>
  </si>
  <si>
    <t>EEQValidatorIdentifier</t>
  </si>
  <si>
    <t>PL-517_PL-519 Nr analizatora JEE</t>
  </si>
  <si>
    <t>PL-517_PL-519_NrAnalizatoraJee</t>
  </si>
  <si>
    <t>CurrentTransformerRatio</t>
  </si>
  <si>
    <t>PL-306_PL-106 Przekładnia przekładników prądowych</t>
  </si>
  <si>
    <t>PL-306_PL-106_PrzekladniaPrzekladnikowPradowych</t>
  </si>
  <si>
    <t>VoltageTransformerRatio</t>
  </si>
  <si>
    <t>PL-306_PL-108 Przekładnia przekładników napięciowych</t>
  </si>
  <si>
    <t>PL-306_PL-108_PrzekladniaPrzekladnikowNapieciowych</t>
  </si>
  <si>
    <t>TransformerMultiplicationFactor</t>
  </si>
  <si>
    <t>PL-306_PL-109 Mnożna przekładników</t>
  </si>
  <si>
    <t>PL-306_PL-109_MnoznaPrzekladnikow</t>
  </si>
  <si>
    <t>PrimaryMeterOwnership</t>
  </si>
  <si>
    <t>PL-310_PL-060 Własność podstawowego licznika energii elektrycznej</t>
  </si>
  <si>
    <t>PL-310_PL-060_WlasnoscPodstawowegoLicznikaEnergiiElektrycznej</t>
  </si>
  <si>
    <t>PrimaryCurrentTransformersOwnership</t>
  </si>
  <si>
    <t>PL-310_PL-061 Własność podstawowych przekładników prądowych</t>
  </si>
  <si>
    <t>PL-310_PL-061_WlasnoscPodstawowychPrzekladnikowPradowych</t>
  </si>
  <si>
    <t>PrimaryVoltageTransformersOwnership</t>
  </si>
  <si>
    <t>PL-310_PL-062 Własność podstawowych przekładników napięciowych</t>
  </si>
  <si>
    <t>PL-310_PL-062_WlasnoscPodstawowychPrzekladnikowNapieciowych</t>
  </si>
  <si>
    <t>PrimaryDataTransmissionCircuitOwnership</t>
  </si>
  <si>
    <t>PL-310_PL-063 Własność podstawowego układu transmisji danych</t>
  </si>
  <si>
    <t>PL-310_PL-063_WlasnoscPodstawowegoUkladuTransmisjiDanych</t>
  </si>
  <si>
    <t>ReserveMeterOwnership</t>
  </si>
  <si>
    <t>PL-310_PL-031 Własność rezerwowego licznika energii elektrycznej</t>
  </si>
  <si>
    <t>PL-310_PL-031_WlasnoscRezerwowegoLicznikaEnergiiElektrycznej</t>
  </si>
  <si>
    <t>ReserveCurrentTransformersOwnership</t>
  </si>
  <si>
    <t>PL-310_PL-064 Własność rezerwowych przekładników prądowych</t>
  </si>
  <si>
    <t>PL-310_PL-064_WlasnoscRezerwowychPrzekladnikowPradowych</t>
  </si>
  <si>
    <t>ReserveVoltageTransformersOwnership</t>
  </si>
  <si>
    <t>PL-310_PL-065 Własność rezerwowych przekładników napięciowych</t>
  </si>
  <si>
    <t>PL-310_PL-065_WlasnoscRezerwowychPrzekladnikowNapieciowych</t>
  </si>
  <si>
    <t>ReserveDataTransmissionCircuitOwnership</t>
  </si>
  <si>
    <t>PL-310_PL-066 Własność rezerwowego układu transmisji danych</t>
  </si>
  <si>
    <t>PL-310_PL-066_WlasnoscRezerwowegoUkladuTransmisjiDanych</t>
  </si>
  <si>
    <t>HasMultipleEntities</t>
  </si>
  <si>
    <t>PL-395_PL-400 Czy wiele podmiotów?</t>
  </si>
  <si>
    <t>PL-395_PL-400_CzyWielePodmiotow</t>
  </si>
  <si>
    <t>PL-313_PL-037 Kraj</t>
  </si>
  <si>
    <t>PL-313_PL-037_Kraj</t>
  </si>
  <si>
    <t>PL-313_PL-038 Miejscowość</t>
  </si>
  <si>
    <t>PL-313_PL-038_Miejscowosc</t>
  </si>
  <si>
    <t>PL-313_PL-559 Czy zastosowano podział na ulice?</t>
  </si>
  <si>
    <t>PL-313_PL-559_CzyZastosowanoPodzialNaUlice</t>
  </si>
  <si>
    <t>PL-313_PL-585 Czy ulica zgodna z TERYT?</t>
  </si>
  <si>
    <t>PL-313_PL-585_CzyUlicaZgodnaZTeryt</t>
  </si>
  <si>
    <t>PL-313_PL-039 Kod pocztowy</t>
  </si>
  <si>
    <t>PL-313_PL-039_KodPocztowy</t>
  </si>
  <si>
    <t>PL-313_PL-040 Ulica</t>
  </si>
  <si>
    <t>PL-313_PL-040_Ulica</t>
  </si>
  <si>
    <t>PL-313_PL-041 Nr budynku</t>
  </si>
  <si>
    <t>PL-313_PL-041_NrBudynku</t>
  </si>
  <si>
    <t>PL-313_PL-042 Nr lokalu/ mieszkania</t>
  </si>
  <si>
    <t>PL-313_PL-042_NrLokaluMieszkania</t>
  </si>
  <si>
    <t>PL-313_PL-043 Nr działki</t>
  </si>
  <si>
    <t>PL-313_PL-043_NrDzialki</t>
  </si>
  <si>
    <t>PL-313_PL-044 TERYT</t>
  </si>
  <si>
    <t>PL-313_PL-044_Teryt</t>
  </si>
  <si>
    <t>RecipientName</t>
  </si>
  <si>
    <t>PL-314_PL-054 Nazwa adresata</t>
  </si>
  <si>
    <t>PL-314_PL-054_NazwaAdresata</t>
  </si>
  <si>
    <t>PL-314_PL-045 Kraj</t>
  </si>
  <si>
    <t>PL-314_PL-045_Kraj</t>
  </si>
  <si>
    <t>PL-314_PL-046 Miejscowość</t>
  </si>
  <si>
    <t>PL-314_PL-046_Miejscowosc</t>
  </si>
  <si>
    <t>PL-314_PL-560 Czy zastosowano podział na ulice?</t>
  </si>
  <si>
    <t>PL-314_PL-560_CzyZastosowanoPodzialNaUlice</t>
  </si>
  <si>
    <t>PL-314_PL-586 Czy ulica zgodna z TERYT?</t>
  </si>
  <si>
    <t>PL-314_PL-586_CzyUlicaZgodnaZTeryt</t>
  </si>
  <si>
    <t>PL-314_PL-047 Kod pocztowy</t>
  </si>
  <si>
    <t>PL-314_PL-047_KodPocztowy</t>
  </si>
  <si>
    <t>PL-314_PL-048 Ulica</t>
  </si>
  <si>
    <t>PL-314_PL-048_Ulica</t>
  </si>
  <si>
    <t>PL-314_PL-049 Nr budynku</t>
  </si>
  <si>
    <t>PL-314_PL-049_NrBudynku</t>
  </si>
  <si>
    <t>PL-314_PL-050 Nr lokalu/ mieszkania</t>
  </si>
  <si>
    <t>PL-314_PL-050_NrLokaluMieszkania</t>
  </si>
  <si>
    <t>PL-314_PL-051 Nr działki</t>
  </si>
  <si>
    <t>PL-314_PL-051_NrDzialki</t>
  </si>
  <si>
    <t>PL-314_PL-052 TERYT</t>
  </si>
  <si>
    <t>PL-314_PL-052_Teryt</t>
  </si>
  <si>
    <t>EnergyConsumptionType</t>
  </si>
  <si>
    <t>PL-316_PL-057 Charakter odbioru</t>
  </si>
  <si>
    <t>PL-316_PL-057_CharakterOdbioru</t>
  </si>
  <si>
    <t>EstimatedAnnualVolume</t>
  </si>
  <si>
    <t>PL-316_PL-068 Szacowany wolumen roczny</t>
  </si>
  <si>
    <t>PL-316_PL-068_SzacowanyWolumenRoczny</t>
  </si>
  <si>
    <t>ReadingSchedule</t>
  </si>
  <si>
    <t>PL-316_PL-069 Harmonogram odczytu</t>
  </si>
  <si>
    <t>PL-316_PL-069_HarmonogramOdczytu</t>
  </si>
  <si>
    <t>NetworkAgreementType</t>
  </si>
  <si>
    <t>PL-316_PL-059 Rodzaj umowy sieciowej</t>
  </si>
  <si>
    <t>PL-316_PL-059_RodzajUmowySieciowej</t>
  </si>
  <si>
    <t>TradingAgreementStatus</t>
  </si>
  <si>
    <t>PL-316_PL-090 Status umowy obrotu</t>
  </si>
  <si>
    <t>PL-316_PL-090_StatusUmowyObrotu</t>
  </si>
  <si>
    <t>HasThreatToLifeHealthAndEnvironment</t>
  </si>
  <si>
    <t>PL-316_PL-278 Status zagrożenia życia, zdrowia i środowiska</t>
  </si>
  <si>
    <t>PL-316_PL-278_StatusZagrozeniaZyciaZdrowiaISrodowiska</t>
  </si>
  <si>
    <t>HasOperatorRequestedSuspension</t>
  </si>
  <si>
    <t>PL-316_PL-081 Status wnioskowanego wstrzymania Operatora</t>
  </si>
  <si>
    <t>PL-316_PL-081_StatusWnioskowanegoWstrzymaniaOperatora</t>
  </si>
  <si>
    <t>HasSupplierRequestedSuspension</t>
  </si>
  <si>
    <t>PL-316_PL-080 Status wnioskowanego wstrzymania SE</t>
  </si>
  <si>
    <t>PL-316_PL-080_StatusWnioskowanegoWstrzymaniaSe</t>
  </si>
  <si>
    <t>HasOperatorRequestedDeactivation</t>
  </si>
  <si>
    <t>PL-316_PL-276 Status wnioskowanego wyłączenia Operatora</t>
  </si>
  <si>
    <t>PL-316_PL-276_StatusWnioskowanegoWylaczeniaOperatora</t>
  </si>
  <si>
    <t>HasSupplierRequestedDeactivation</t>
  </si>
  <si>
    <t>PL-316_PL-277 Status wnioskowanego wyłączenia SE</t>
  </si>
  <si>
    <t>PL-316_PL-277_StatusWnioskowanegoWylaczeniaSe</t>
  </si>
  <si>
    <t>HasConsumptionProfileConsent</t>
  </si>
  <si>
    <t>PL-316_PL-067 Zgoda na udostępnienie rzeczywistego profilu zużycia SE</t>
  </si>
  <si>
    <t>PL-316_PL-067_ZgodaNaUdostepnienieRzeczywistegoProfiluZuzyciaSe</t>
  </si>
  <si>
    <t>TariffGroupName</t>
  </si>
  <si>
    <t>PL-321_PL-085 Grupa taryfowa</t>
  </si>
  <si>
    <t>PL-321_PL-085_GrupaTaryfowa</t>
  </si>
  <si>
    <t>ContractedPower</t>
  </si>
  <si>
    <t>PL-321_PL-086 Moc umowna</t>
  </si>
  <si>
    <t>PL-321_PL-086_MocUmowna</t>
  </si>
  <si>
    <t>StandardConsumption</t>
  </si>
  <si>
    <t>PL-321_PL-089 Standardowy profil zużycia</t>
  </si>
  <si>
    <t>PL-321_PL-089_StandardowyProfilZuzycia</t>
  </si>
  <si>
    <t>PL-321_PL-118 Czy posiada szczególne warunki świadczenia usług?</t>
  </si>
  <si>
    <t>PL-321_PL-118_CzyPosiadaSzczegolneWarunkiSwiadczeniaUslug</t>
  </si>
  <si>
    <t>PL-321_ PL-370 Szczególne warunki świadczenia usług</t>
  </si>
  <si>
    <t>PL-321_PL-370_SzczegolneWarunkiSwiadczeniaUslug</t>
  </si>
  <si>
    <t>PlannedOneOff</t>
  </si>
  <si>
    <t>PL-321_PL-371 Jednorazowa przerwa planowana</t>
  </si>
  <si>
    <t>PL-321_PL-371_JednorazowaPrzerwaPlanowana</t>
  </si>
  <si>
    <t>UnplannedOneOff</t>
  </si>
  <si>
    <t>PL-321_PL-116 Jednorazowa przerwa nieplanowana</t>
  </si>
  <si>
    <t>PL-321_PL-116_JednorazowaPrzerwaNieplanowana</t>
  </si>
  <si>
    <t>SumOfPlannedInterruptionsDuringTheYear</t>
  </si>
  <si>
    <t>PL-321_PL-117 Suma przerw planowanych w ciągu roku</t>
  </si>
  <si>
    <t>PL-321_PL-117_SumaPrzerwPlanowanychWCiaguRoku</t>
  </si>
  <si>
    <t>SumOfUnplannedInterruptionsDuringTheYear</t>
  </si>
  <si>
    <t>PL-321_PL-350 Suma przerw nieplanowanych w ciągu roku</t>
  </si>
  <si>
    <t>PL-321_PL-350_PrzekroczenieMocyUmownej</t>
  </si>
  <si>
    <t>HasExcessPowerBilling</t>
  </si>
  <si>
    <t>PL-321_PL-350 Przekroczenie mocy umownej</t>
  </si>
  <si>
    <t>HasExcessReactivePowerBilling</t>
  </si>
  <si>
    <t>PL-321_PL-351 Ponadnormatywny pobór energii biernej</t>
  </si>
  <si>
    <t>PL-321_PL-351_PonadnormatywnyPoborEnergiiBiernej</t>
  </si>
  <si>
    <t>TgPhiQ1</t>
  </si>
  <si>
    <t>PL-321_PL-480 tg φ0 Q1</t>
  </si>
  <si>
    <t>PL-321_PL-480_TgFiQ1</t>
  </si>
  <si>
    <t>TgPhiQ2</t>
  </si>
  <si>
    <t>PL-321_PL-481 tg φ0 Q2</t>
  </si>
  <si>
    <t>PL-321_PL-481_TgFiQ2</t>
  </si>
  <si>
    <t>TgPhiQ3</t>
  </si>
  <si>
    <t>PL-321_PL-482 tg φ0 Q3</t>
  </si>
  <si>
    <t>PL-321_PL-482_TgFiQ3</t>
  </si>
  <si>
    <t>TgPhiQ4</t>
  </si>
  <si>
    <t>PL-321_PL-483 tg φ0 Q4</t>
  </si>
  <si>
    <t>PL-321_PL-483_TgFiQ4</t>
  </si>
  <si>
    <t>PL-317_PL-071 Data rozpoczęcia</t>
  </si>
  <si>
    <t>PL-317_PL-071_DataRozpoczecia</t>
  </si>
  <si>
    <t>NoticePeriod</t>
  </si>
  <si>
    <t>PL-317_PL-072 Okres wypowiedzenia</t>
  </si>
  <si>
    <t>PL-317_PL-072_OkresWypowiedzenia</t>
  </si>
  <si>
    <t>EndDateType</t>
  </si>
  <si>
    <t>PL-317_PL-073 Terminowość</t>
  </si>
  <si>
    <t>PL-317_PL-073_Terminowosc</t>
  </si>
  <si>
    <t>ExpectedEndDate</t>
  </si>
  <si>
    <t>PL-317_PL-074 Termin zakończenia określony w umowie</t>
  </si>
  <si>
    <t>PL-317_PL-074_TerminZakonczeniaOkreslonyWUmowie</t>
  </si>
  <si>
    <t>BillingPeriod</t>
  </si>
  <si>
    <t>PL-317_PL-070 Okres rozliczeniowy</t>
  </si>
  <si>
    <t>PL-317_PL-070_OkresRozliczeniowy</t>
  </si>
  <si>
    <t>ReportedEndDate</t>
  </si>
  <si>
    <t>PL-317_PL-510 Zgłoszona data zakończenia umowy z Operatorem</t>
  </si>
  <si>
    <t>PL-317_PL-510_ZgloszonaDataZakonczeniaUmowyZOperatorem</t>
  </si>
  <si>
    <t>StartDate</t>
  </si>
  <si>
    <t>PL-318_PL-076 Data rozpoczęcia</t>
  </si>
  <si>
    <t>PL-318_PL-076_DataRozpoczecia</t>
  </si>
  <si>
    <t>PL-322_PL-271 Data rozpoczęcia</t>
  </si>
  <si>
    <t>PL-322_PL-271_DataRozpoczecia</t>
  </si>
  <si>
    <t>PL-322_PL-275 Okres rozliczeniowy</t>
  </si>
  <si>
    <t>PL-322_PL-275_OkresRozliczeniowy</t>
  </si>
  <si>
    <t>HasPrepayment</t>
  </si>
  <si>
    <t>PL-322_PL-173 Funkcja przedpłaty</t>
  </si>
  <si>
    <t>PL-322_PL-173_FunkcjaPrzedplaty</t>
  </si>
  <si>
    <t>SE</t>
  </si>
  <si>
    <t>PL-019 ID_SE</t>
  </si>
  <si>
    <t>Atrybut określany na podstawie algorytmu.</t>
  </si>
  <si>
    <t>IsEndBuyer</t>
  </si>
  <si>
    <t>PL-395_PL-392 Czy nabywca końcowy?</t>
  </si>
  <si>
    <t>PL-395_PL-392_CzyNabywcaKoncowy</t>
  </si>
  <si>
    <t>IsEndUser</t>
  </si>
  <si>
    <t>PL-395_PL-393 Czy odbiorca końcowy?</t>
  </si>
  <si>
    <t>PL-395_PL-393_CzyOdbiorcaKoncowy</t>
  </si>
  <si>
    <t>DSOEmailAddress</t>
  </si>
  <si>
    <t>PL-315_PL-035 Adres email dla OSD</t>
  </si>
  <si>
    <t>PL-315_PL-035_AdresEmailDlaOsd</t>
  </si>
  <si>
    <t>DSOPhoneNumber</t>
  </si>
  <si>
    <t>PL-315_PL-036 Nr telefonu dla OSD</t>
  </si>
  <si>
    <t>PL-315_PL-036_NrTelefonuDlaOsd</t>
  </si>
  <si>
    <t>BillingMethodForMicroInstallation</t>
  </si>
  <si>
    <t>PL-316_PL-221 Sposób rozliczenia mikroinstalacji</t>
  </si>
  <si>
    <t>PL-316_PL-221_SposobRozliczeniaMikroinstalacji</t>
  </si>
  <si>
    <t>PL-076 Data rozpoczęcia</t>
  </si>
  <si>
    <t>SupplierBillingPeriod</t>
  </si>
  <si>
    <t>PL-318_PL-342 Okres rozliczeniowy sprzedawcy</t>
  </si>
  <si>
    <t>PL-318_PL-342_OkresRozliczeniowySprzedawcy</t>
  </si>
  <si>
    <t>PL-077 Okres wypowiedzenia</t>
  </si>
  <si>
    <t>PL-317_PL-072_OkresWypowiedzenia
PL-318_PL-077_OkresWypowiedzenia
PL-322_PL-272_OkresWypowiedzenia
Atrybut określany na podstawie algorytmu.</t>
  </si>
  <si>
    <t>PL-078 Terminowość</t>
  </si>
  <si>
    <t>PL-317_PL-073_Terminowosc
PL-318_PL-078_Terminowosc
PL-322_PL-273_Terminowosc
Atrybut określany na podstawie algorytmu.</t>
  </si>
  <si>
    <t>PL-079 Termin zakończenia określony w umowie</t>
  </si>
  <si>
    <t>PL-317_PL-074_TerminZakonczeniaOkreslonyWUmowie
PL-318_PL-079_TerminZakonczeniaOkreslonyWUmowie
PL-322_PL-274_TerminZakonczeniaOkreslonyWUmowie
Atrybut określany na podstawie algorytmu.</t>
  </si>
  <si>
    <t>PL-322_PL-272 Okres wypowiedzenia</t>
  </si>
  <si>
    <t>PL-322_PL-272_OkresWypowiedzenia</t>
  </si>
  <si>
    <t>PL-322_PL-273 Terminowość</t>
  </si>
  <si>
    <t>PL-322_PL-273_Terminowosc</t>
  </si>
  <si>
    <t>PL-322_PL-274 Termin zakończenia określony w umowie</t>
  </si>
  <si>
    <t>PL-322_PL-274_TerminZakonczeniaOkreslonyWUmowie</t>
  </si>
  <si>
    <t>PowerGuaranteed</t>
  </si>
  <si>
    <t>PL-323_PL-083 Moc gwarantowana</t>
  </si>
  <si>
    <t>PL-323_PL-083_MocGwarantowana</t>
  </si>
  <si>
    <t>HasPowerLimiter</t>
  </si>
  <si>
    <t>PL-323_PL-084 Strażnik mocy</t>
  </si>
  <si>
    <t>PL-323_PL-084_StraznikMocy</t>
  </si>
  <si>
    <t>RegisterType</t>
  </si>
  <si>
    <t>PL-119_PL-088 Typ rejestru</t>
  </si>
  <si>
    <t>PL-119_PL-088_TypRejestru</t>
  </si>
  <si>
    <t>PL-305_PL-996_DataUtworzeniaRejestrow</t>
  </si>
  <si>
    <t>ProductType</t>
  </si>
  <si>
    <t>PL-248_PL-247 Typ produktu energetycznego</t>
  </si>
  <si>
    <t>PL-248_PL-247_TypProduktuEnergetycznego</t>
  </si>
  <si>
    <t>PL-305_PL-994_DataUtworzeniaProduktow</t>
  </si>
  <si>
    <t>EnergyLossType</t>
  </si>
  <si>
    <t>PL-307_PL-113 Rodzaj strat</t>
  </si>
  <si>
    <t>PL-307_PL-113_RodzajStrat</t>
  </si>
  <si>
    <t>EnergyLossCategory</t>
  </si>
  <si>
    <t>PL-307_PL-114 Kategoria strat</t>
  </si>
  <si>
    <t>PL-307_PL-114_KategoriaStrat</t>
  </si>
  <si>
    <t>EnergyLossValue</t>
  </si>
  <si>
    <t>PL-536_PL-115 Wartość strat % mocy</t>
  </si>
  <si>
    <t>PL-536_PL-115_WartoscStratProcMocy</t>
  </si>
  <si>
    <t>EnergyLossValueForActivePower</t>
  </si>
  <si>
    <t>PL-536_PL-120 Wartość strat % energii czynnej</t>
  </si>
  <si>
    <t>PL-536_PL-120_WartoscStratProcEnergiiCzynnej</t>
  </si>
  <si>
    <t>EnergyLossValueForReactivePower</t>
  </si>
  <si>
    <t>PL-536_PL-121 Wartość strat % energii biernej</t>
  </si>
  <si>
    <t>PL-536_PL-121_WartoscStratProcEnergiiBiernej</t>
  </si>
  <si>
    <t>EnergyLossValueForReactivePowerAgainst</t>
  </si>
  <si>
    <t>PL-536_PL-122 Wartość strat % energii biernej od energii czynnej</t>
  </si>
  <si>
    <t>PL-536_PL-122_WartoscStratProcEnergiiBiernejOdEnergiiCzynnej</t>
  </si>
  <si>
    <t>I2hMeteringLossFactorForActiveEnergy</t>
  </si>
  <si>
    <t>PL-537_PL-123 Współczynnik I2h strat licznikowych dla energii czynnej</t>
  </si>
  <si>
    <t>PL-537_PL-123_WspolczynnikI2hStratLicznikowychDlaEnergiiCzynnej</t>
  </si>
  <si>
    <t>U2hMeteringLossFactor</t>
  </si>
  <si>
    <t>PL-537_PL-124 Współczynnik U2h strat licznikowych dla energii czynnej</t>
  </si>
  <si>
    <t>PL-537_PL-124_WspolczynnikU2hStratLicznikowychDlaEnergiiCzynnej</t>
  </si>
  <si>
    <t>I2hMeteringLossFactor</t>
  </si>
  <si>
    <t>PL-537_PL-355 Współczynnik I2h strat licznikowych dla energii biernej</t>
  </si>
  <si>
    <t>PL-537_PL-355_WspolczynnikI2hStratLicznikowychDlaEnergiiBiernej</t>
  </si>
  <si>
    <t>U2hMeteringLossFactorForReactiveEnergy</t>
  </si>
  <si>
    <t>PL-537_PL-538 Współczynnik U2h strat licznikowych dla energii biernej</t>
  </si>
  <si>
    <t>PL-537_PL-538_WspolczynnikU2hStratLicznikowychDlaEnergiiBiernej</t>
  </si>
  <si>
    <t>IdleLossValue</t>
  </si>
  <si>
    <t>PL-356_PL-357 Wartość strat biegu jałowego</t>
  </si>
  <si>
    <t>PL-356_PL-357_WartoscStratBieguJalowego</t>
  </si>
  <si>
    <t>HasCogeneration</t>
  </si>
  <si>
    <t>PL-544_PL-493 Czy kogeneracja?</t>
  </si>
  <si>
    <t>PL-544_PL-493_CzyKogeneracja</t>
  </si>
  <si>
    <t>DateOfFirstIntroductionOfEnergyFromMicroInstallations</t>
  </si>
  <si>
    <t>PL-544_PL-127 Data pierwszego wprowadzenia energii z mikroinstalacji</t>
  </si>
  <si>
    <t>PL-544_PL-127_DataPierwszegoWprowadzeniaEnergiiZMikroinstalacji</t>
  </si>
  <si>
    <t>StorageNominalCapacity</t>
  </si>
  <si>
    <t>PL-544_PL-129 Pojemność nominalna magazynu energii elektrycznej</t>
  </si>
  <si>
    <t>PL-544_PL-129_PojemnoscNominalnaMagazynuEnergiiElektrycznej</t>
  </si>
  <si>
    <t>StorageNominalEfficiency</t>
  </si>
  <si>
    <t>PL-544_PL-130 Sprawność magazynu energii elektrycznej</t>
  </si>
  <si>
    <t>PL-544_PL-130_SprawnoscMagazynuEnergiiElektrycznej</t>
  </si>
  <si>
    <t>EnergyStorageMaxChargePower</t>
  </si>
  <si>
    <t>PL-544_PL-280 Maksymalna moc ładowania magazynu energii elektrycznej</t>
  </si>
  <si>
    <t>PL-544_PL-280_MaksymalnaMocLadowaniaMagazynuEnergiiElektrycznej</t>
  </si>
  <si>
    <t>EnergyStorageMaxDischargePower</t>
  </si>
  <si>
    <t>PL-544_PL-281 Maksymalna moc rozładowania magazynu energii elektrycznej</t>
  </si>
  <si>
    <t>PL-544_PL-281_MaksymalnaMocRozladowaniaMagazynuEnergiiElektrycznej</t>
  </si>
  <si>
    <t>Operator, SE</t>
  </si>
  <si>
    <t>CustomerType</t>
  </si>
  <si>
    <t>PL-311_PL-024 Typ Użytkownika KSE</t>
  </si>
  <si>
    <t>PL-311_PL-024_TypUzytkownikaKse</t>
  </si>
  <si>
    <t>FirstName</t>
  </si>
  <si>
    <t>PL-311_PL-025 Imię</t>
  </si>
  <si>
    <t>PL-311_PL-025_Imie</t>
  </si>
  <si>
    <t>LastName</t>
  </si>
  <si>
    <t>PL-311_PL-026 Nazwisko</t>
  </si>
  <si>
    <t>PL-311_PL-026_Nazwisko</t>
  </si>
  <si>
    <t>CompanyName</t>
  </si>
  <si>
    <t>PL-311_PL-027 Nazwa</t>
  </si>
  <si>
    <t>PL-311_PL-027_Nazwa</t>
  </si>
  <si>
    <t>PL-312_PL-028 PESEL</t>
  </si>
  <si>
    <t>PL-312_PL-028_Pesel</t>
  </si>
  <si>
    <t>PL-312_PL-029 NIP</t>
  </si>
  <si>
    <t>PL-312_PL-029_Nip</t>
  </si>
  <si>
    <t>PL-312_PL-030 KRS</t>
  </si>
  <si>
    <t>PL-312_PL-030_Krs</t>
  </si>
  <si>
    <t>PL-312_PL-032 Typ identyfikatora</t>
  </si>
  <si>
    <t>PL-312_PL-032_TypIdentyfikatora</t>
  </si>
  <si>
    <t>PL-312_PL-033 Inny identyfikator osoby fizycznej</t>
  </si>
  <si>
    <t>PL-312_PL-033_InnyIdentyfikatorOsobyFizycznej</t>
  </si>
  <si>
    <t>PL-312_PL-034 Global NIP</t>
  </si>
  <si>
    <t>PL-312_PL-034_GlobalNip</t>
  </si>
  <si>
    <t>ProductName</t>
  </si>
  <si>
    <t>PL-319_PL-343 Nazwa produktu</t>
  </si>
  <si>
    <t>PL-319_PL-343_NazwaProduktu</t>
  </si>
  <si>
    <t>ProductTerms</t>
  </si>
  <si>
    <t>PL-319_PL-495 Warunki produktu</t>
  </si>
  <si>
    <t>PL-319_PL-495_WarunkiProduktu</t>
  </si>
  <si>
    <t>ProductDescription</t>
  </si>
  <si>
    <t>PL-319_PL-344 Opis produktu</t>
  </si>
  <si>
    <t>PL-319_PL-344_OpisProduktu</t>
  </si>
  <si>
    <t>PL-319_PL-133 Terminowość produktu</t>
  </si>
  <si>
    <t>PL-319_PL-133_TerminowoscProduktu</t>
  </si>
  <si>
    <t>PL-319_PL-134 Przewidywana data zakończenia produktu</t>
  </si>
  <si>
    <t>PL-319_PL-134_PrzewidywanaDataZakonczeniaProduktu</t>
  </si>
  <si>
    <t>PL-319_PL-511 Zgłoszona data zakończenia umowy ze Sprzedawcą</t>
  </si>
  <si>
    <t>PL-319_PL-511_ZgloszonaDataZakonczeniaUmowyZeSprzedawca</t>
  </si>
  <si>
    <t>ContractType</t>
  </si>
  <si>
    <t>PL-325_PL-237 Typ zgłaszanej umowy</t>
  </si>
  <si>
    <t>Sprzedawca z urzędu zostanie zaprezentowany w formie aktywnej Umowy Profesjonalnej DC0195 (na podstawie PL-239 w Migracji).
Sprzedawca zobowiązany zostanie zaprezentowany w formie aktywnej Umowy Profesjonalnej DC0190 (na podstawie PL-240 w Migracji).</t>
  </si>
  <si>
    <t>PL-325_PL-157 Data wejścia w życie umowy</t>
  </si>
  <si>
    <t>PL-325_PL-157_DataWejsciaWZycieUmowy</t>
  </si>
  <si>
    <t>ContractingOrganisationIdentifier</t>
  </si>
  <si>
    <t>ContractedOrganisationIdentifier</t>
  </si>
  <si>
    <t>PL-291_PL-019 ID_SE</t>
  </si>
  <si>
    <t>PL-291_PL-019_IdSe</t>
  </si>
  <si>
    <t>PL-292_PL-021 ID_POB</t>
  </si>
  <si>
    <t>PL-292_PL-021_IdPob</t>
  </si>
  <si>
    <t>CanImplementNewAgreements</t>
  </si>
  <si>
    <t>PL-291_PL-241 Realizacja nowych umów</t>
  </si>
  <si>
    <t>PL-291_PL-241_RealizacjaNowychUmow</t>
  </si>
  <si>
    <t>HasContractSuspension</t>
  </si>
  <si>
    <t>PL-292_PL-293 Wstrzymanie wykonalności umowy</t>
  </si>
  <si>
    <t>PL-292_PL-293_WstrzymanieWykonalnosciUmowy</t>
  </si>
  <si>
    <t>HasTransmissionServiceConstraints</t>
  </si>
  <si>
    <t>PL-292_PL-474 Ograniczenie świadczenia usług przesyłania</t>
  </si>
  <si>
    <t>PL-292_PL-474_OgraniczenieSwiadczeniaUslugPrzesylania</t>
  </si>
  <si>
    <t>HasTransmissionServiceSuspended</t>
  </si>
  <si>
    <t>PL-292_PL-297 Wstrzymanie świadczenia usług przesyłania</t>
  </si>
  <si>
    <t>PL-292_PL-297_WstrzymanieSwiadczeniaUslugPrzesylania</t>
  </si>
  <si>
    <t>Data wyliczona na podstawie atrybutów przekazanych we Wsadzie Inicjalnym - Umowa Profesjonalna.</t>
  </si>
  <si>
    <t>PL-302_PL-015 Typ obszaru</t>
  </si>
  <si>
    <t>PL-427_PL-017 ID Operatora</t>
  </si>
  <si>
    <t>Operator, SE, OIRE</t>
  </si>
  <si>
    <t>PL-303_PL-019 ID_SE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</si>
</sst>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charset val="238"/>
      <scheme val="minor"/>
    </font>
    <font>
      <u/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F6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rgb="FF002F67"/>
      </left>
      <right style="medium">
        <color rgb="FF002F67"/>
      </right>
      <top style="medium">
        <color rgb="FF002F67"/>
      </top>
      <bottom style="medium">
        <color rgb="FF002F67"/>
      </bottom>
      <diagonal/>
    </border>
    <border>
      <left style="medium">
        <color rgb="FF002F67"/>
      </left>
      <right/>
      <top style="medium">
        <color rgb="FF002F67"/>
      </top>
      <bottom style="medium">
        <color rgb="FF002F67"/>
      </bottom>
      <diagonal/>
    </border>
    <border>
      <left/>
      <right style="medium">
        <color rgb="FF002F67"/>
      </right>
      <top style="medium">
        <color rgb="FF002F67"/>
      </top>
      <bottom style="medium">
        <color rgb="FF002F67"/>
      </bottom>
      <diagonal/>
    </border>
    <border>
      <left/>
      <right/>
      <top style="medium">
        <color rgb="FF002F67"/>
      </top>
      <bottom style="medium">
        <color rgb="FF002F67"/>
      </bottom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1" fillId="0" borderId="0"/>
  </cellStyleXfs>
  <cellXfs count="36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2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 wrapText="1"/>
    </xf>
    <xf numFmtId="0" fontId="0" fillId="4" borderId="12" xfId="0" applyFill="1" applyBorder="1" applyAlignment="1">
      <alignment vertical="center"/>
    </xf>
    <xf numFmtId="0" fontId="0" fillId="4" borderId="12" xfId="0" applyFill="1" applyBorder="1" applyAlignment="1">
      <alignment horizontal="center" vertical="center"/>
    </xf>
    <xf numFmtId="0" fontId="0" fillId="5" borderId="12" xfId="0" applyFill="1" applyBorder="1" applyAlignment="1">
      <alignment vertical="center"/>
    </xf>
    <xf numFmtId="0" fontId="0" fillId="5" borderId="12" xfId="0" applyFill="1" applyBorder="1" applyAlignment="1">
      <alignment horizontal="center" vertical="center"/>
    </xf>
    <xf numFmtId="0" fontId="0" fillId="6" borderId="12" xfId="0" applyFill="1" applyBorder="1" applyAlignment="1">
      <alignment vertical="center"/>
    </xf>
    <xf numFmtId="0" fontId="0" fillId="6" borderId="12" xfId="0" applyFill="1" applyBorder="1" applyAlignment="1">
      <alignment horizontal="center" vertical="center"/>
    </xf>
    <xf numFmtId="0" fontId="2" fillId="2" borderId="13" xfId="2" applyFont="1" applyFill="1" applyBorder="1" applyAlignment="1">
      <alignment horizontal="center" vertical="center" wrapText="1"/>
    </xf>
    <xf numFmtId="0" fontId="2" fillId="2" borderId="14" xfId="2" applyFont="1" applyFill="1" applyBorder="1" applyAlignment="1">
      <alignment horizontal="center" vertical="center" wrapText="1"/>
    </xf>
    <xf numFmtId="0" fontId="3" fillId="0" borderId="12" xfId="1" quotePrefix="1" applyBorder="1" applyAlignment="1">
      <alignment horizontal="center" vertical="center"/>
    </xf>
    <xf numFmtId="0" fontId="3" fillId="0" borderId="12" xfId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6" xfId="0" applyBorder="1"/>
    <xf numFmtId="0" fontId="2" fillId="3" borderId="0" xfId="0" applyFont="1" applyFill="1" applyAlignment="1">
      <alignment horizontal="center" vertical="center" wrapText="1"/>
    </xf>
    <xf numFmtId="0" fontId="2" fillId="2" borderId="15" xfId="2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6" xfId="0" applyBorder="1" applyAlignment="1">
      <alignment vertical="center" wrapText="1"/>
    </xf>
    <xf numFmtId="0" fontId="0" fillId="7" borderId="12" xfId="0" applyFill="1" applyBorder="1" applyAlignment="1">
      <alignment vertical="center"/>
    </xf>
    <xf numFmtId="0" fontId="0" fillId="7" borderId="12" xfId="0" applyFill="1" applyBorder="1" applyAlignment="1">
      <alignment horizontal="center" vertical="center"/>
    </xf>
    <xf numFmtId="0" fontId="6" fillId="8" borderId="0" xfId="1" applyFont="1" applyFill="1" applyAlignment="1">
      <alignment horizontal="center" vertical="center"/>
    </xf>
    <xf numFmtId="0" fontId="0" fillId="0" borderId="16" xfId="0" applyBorder="1" applyAlignment="1">
      <alignment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</cellXfs>
  <cellStyles count="3">
    <cellStyle name="Hiperłącze" xfId="1" builtinId="8"/>
    <cellStyle name="Normalny" xfId="0" builtinId="0"/>
    <cellStyle name="Normalny 7" xfId="2" xr:uid="{D748C11B-0469-4793-8F04-DE4E91D6ED56}"/>
  </cellStyles>
  <dxfs count="0"/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86F54-505F-484C-ADB0-3F10D88D2BB3}">
  <sheetPr>
    <tabColor rgb="FF002F67"/>
  </sheetPr>
  <dimension ref="A1:F22"/>
  <sheetViews>
    <sheetView zoomScale="115" zoomScaleNormal="115" workbookViewId="0" xr3:uid="{7DDE2A36-FA60-5B7E-89AE-57B461AC7BEC}">
      <selection activeCell="C21" sqref="C21"/>
    </sheetView>
  </sheetViews>
  <sheetFormatPr defaultColWidth="0" defaultRowHeight="14.45" zeroHeight="1"/>
  <cols>
    <col min="1" max="1" width="9.140625" customWidth="1"/>
    <col min="2" max="2" width="22" customWidth="1"/>
    <col min="3" max="3" width="59" bestFit="1" customWidth="1"/>
    <col min="4" max="4" width="21.5703125" customWidth="1"/>
    <col min="5" max="5" width="19.5703125" bestFit="1" customWidth="1"/>
    <col min="6" max="6" width="9.140625" customWidth="1"/>
    <col min="7" max="16384" width="9.140625" hidden="1"/>
  </cols>
  <sheetData>
    <row r="1" spans="2:5" ht="15" thickBot="1"/>
    <row r="2" spans="2:5" ht="30.75" customHeight="1" thickBot="1">
      <c r="B2" s="34" t="s">
        <v>0</v>
      </c>
      <c r="C2" s="35"/>
      <c r="D2" s="35"/>
      <c r="E2" s="35"/>
    </row>
    <row r="3" spans="2:5" ht="15" thickBot="1"/>
    <row r="4" spans="2:5" ht="15" customHeight="1" thickBot="1">
      <c r="B4" s="19" t="s">
        <v>1</v>
      </c>
      <c r="C4" s="26" t="s">
        <v>2</v>
      </c>
      <c r="D4" s="20" t="s">
        <v>3</v>
      </c>
      <c r="E4" s="12" t="s">
        <v>4</v>
      </c>
    </row>
    <row r="5" spans="2:5" ht="15" thickBot="1">
      <c r="B5" s="13" t="s">
        <v>5</v>
      </c>
      <c r="C5" s="13" t="s">
        <v>6</v>
      </c>
      <c r="D5" s="21" t="s">
        <v>7</v>
      </c>
      <c r="E5" s="14" t="str">
        <f>'Raport kontrolny 1'!C5</f>
        <v>Operator</v>
      </c>
    </row>
    <row r="6" spans="2:5" ht="15" thickBot="1">
      <c r="B6" s="13" t="s">
        <v>8</v>
      </c>
      <c r="C6" s="13" t="s">
        <v>9</v>
      </c>
      <c r="D6" s="22" t="s">
        <v>10</v>
      </c>
      <c r="E6" s="14" t="str">
        <f>'Raport kontrolny 2'!C5</f>
        <v>Operator</v>
      </c>
    </row>
    <row r="7" spans="2:5" ht="15" thickBot="1">
      <c r="B7" s="13" t="s">
        <v>11</v>
      </c>
      <c r="C7" s="13" t="s">
        <v>12</v>
      </c>
      <c r="D7" s="22" t="s">
        <v>13</v>
      </c>
      <c r="E7" s="14" t="str">
        <f>'Raport kontrolny 3'!C5</f>
        <v>Operator</v>
      </c>
    </row>
    <row r="8" spans="2:5" ht="15" thickBot="1">
      <c r="B8" s="13" t="s">
        <v>14</v>
      </c>
      <c r="C8" s="13" t="s">
        <v>15</v>
      </c>
      <c r="D8" s="22" t="s">
        <v>16</v>
      </c>
      <c r="E8" s="14" t="str">
        <f>'Raport kontrolny 4'!C5</f>
        <v>Operator</v>
      </c>
    </row>
    <row r="9" spans="2:5" ht="15" thickBot="1">
      <c r="B9" s="13" t="s">
        <v>17</v>
      </c>
      <c r="C9" s="13" t="s">
        <v>18</v>
      </c>
      <c r="D9" s="22" t="s">
        <v>19</v>
      </c>
      <c r="E9" s="14" t="str">
        <f>'Raport kontrolny 5'!C5</f>
        <v>Operator</v>
      </c>
    </row>
    <row r="10" spans="2:5" ht="15" thickBot="1">
      <c r="B10" s="15" t="s">
        <v>20</v>
      </c>
      <c r="C10" s="15" t="s">
        <v>21</v>
      </c>
      <c r="D10" s="22" t="s">
        <v>22</v>
      </c>
      <c r="E10" s="16" t="str">
        <f>'Raport kontrolny 6'!C5</f>
        <v>SE</v>
      </c>
    </row>
    <row r="11" spans="2:5" ht="15" thickBot="1">
      <c r="B11" s="13" t="s">
        <v>23</v>
      </c>
      <c r="C11" s="13" t="s">
        <v>24</v>
      </c>
      <c r="D11" s="22" t="s">
        <v>25</v>
      </c>
      <c r="E11" s="14" t="str">
        <f>'Raport kontrolny 7'!C5</f>
        <v>Operator</v>
      </c>
    </row>
    <row r="12" spans="2:5" ht="15" thickBot="1">
      <c r="B12" s="13" t="s">
        <v>26</v>
      </c>
      <c r="C12" s="13" t="s">
        <v>27</v>
      </c>
      <c r="D12" s="22" t="s">
        <v>28</v>
      </c>
      <c r="E12" s="14" t="str">
        <f>'Raport kontrolny 8'!C5</f>
        <v>Operator</v>
      </c>
    </row>
    <row r="13" spans="2:5" ht="15" thickBot="1">
      <c r="B13" s="13" t="s">
        <v>29</v>
      </c>
      <c r="C13" s="13" t="s">
        <v>30</v>
      </c>
      <c r="D13" s="22" t="s">
        <v>31</v>
      </c>
      <c r="E13" s="14" t="str">
        <f>'Raport kontrolny 9'!C5</f>
        <v>Operator</v>
      </c>
    </row>
    <row r="14" spans="2:5" ht="15" thickBot="1">
      <c r="B14" s="13" t="s">
        <v>32</v>
      </c>
      <c r="C14" s="13" t="s">
        <v>33</v>
      </c>
      <c r="D14" s="22" t="s">
        <v>34</v>
      </c>
      <c r="E14" s="14" t="str">
        <f>'Raport kontrolny 10'!C5</f>
        <v>Operator</v>
      </c>
    </row>
    <row r="15" spans="2:5" ht="15" thickBot="1">
      <c r="B15" s="17" t="s">
        <v>35</v>
      </c>
      <c r="C15" s="17" t="s">
        <v>36</v>
      </c>
      <c r="D15" s="22" t="s">
        <v>37</v>
      </c>
      <c r="E15" s="18" t="str">
        <f>'Raport kontrolny 11'!C5</f>
        <v>Operator, SE</v>
      </c>
    </row>
    <row r="16" spans="2:5" ht="15" thickBot="1">
      <c r="B16" s="15" t="s">
        <v>38</v>
      </c>
      <c r="C16" s="15" t="s">
        <v>39</v>
      </c>
      <c r="D16" s="22" t="s">
        <v>40</v>
      </c>
      <c r="E16" s="16" t="str">
        <f>'Raport kontrolny 12'!C5</f>
        <v>SE</v>
      </c>
    </row>
    <row r="17" spans="2:5" ht="15" thickBot="1">
      <c r="B17" s="17" t="s">
        <v>41</v>
      </c>
      <c r="C17" s="17" t="s">
        <v>42</v>
      </c>
      <c r="D17" s="22" t="s">
        <v>43</v>
      </c>
      <c r="E17" s="18" t="str">
        <f>'Raport kontrolny 13'!C5</f>
        <v>Operator, SE</v>
      </c>
    </row>
    <row r="18" spans="2:5" ht="15" thickBot="1">
      <c r="B18" s="13" t="s">
        <v>44</v>
      </c>
      <c r="C18" s="13" t="s">
        <v>45</v>
      </c>
      <c r="D18" s="22" t="s">
        <v>46</v>
      </c>
      <c r="E18" s="14" t="str">
        <f>'Raport kontrolny 14'!C5</f>
        <v>Operator</v>
      </c>
    </row>
    <row r="19" spans="2:5" ht="15" thickBot="1">
      <c r="B19" s="13" t="s">
        <v>47</v>
      </c>
      <c r="C19" s="13" t="s">
        <v>48</v>
      </c>
      <c r="D19" s="22" t="s">
        <v>49</v>
      </c>
      <c r="E19" s="14" t="str">
        <f>'Raport kontrolny 15'!C5</f>
        <v>Operator</v>
      </c>
    </row>
    <row r="20" spans="2:5" ht="15" thickBot="1">
      <c r="B20" s="13" t="s">
        <v>50</v>
      </c>
      <c r="C20" s="13" t="s">
        <v>51</v>
      </c>
      <c r="D20" s="22" t="s">
        <v>52</v>
      </c>
      <c r="E20" s="14" t="str">
        <f>'Raport kontrolny 16'!C5</f>
        <v>Operator</v>
      </c>
    </row>
    <row r="21" spans="2:5" ht="15" thickBot="1">
      <c r="B21" s="30" t="s">
        <v>53</v>
      </c>
      <c r="C21" s="30" t="s">
        <v>54</v>
      </c>
      <c r="D21" s="22" t="s">
        <v>55</v>
      </c>
      <c r="E21" s="31" t="str">
        <f>'Raport kontrolny 18'!C5</f>
        <v>Operator, SE, OIRE</v>
      </c>
    </row>
    <row r="22" spans="2:5"/>
  </sheetData>
  <mergeCells count="1">
    <mergeCell ref="B2:E2"/>
  </mergeCells>
  <phoneticPr fontId="4" type="noConversion"/>
  <hyperlinks>
    <hyperlink ref="D5" location="'Raport kontrolny 1'!A1" tooltip="RAP_MIG_001" display="RAP_MIG_001" xr:uid="{4F49A107-BD85-4161-92FE-D84F7C9DB47C}"/>
    <hyperlink ref="D6" location="'Raport kontrolny 2'!A1" display="RAP_MIG_002" xr:uid="{E4A5DBF1-A25C-4857-9EDC-5F83C2F7F7F9}"/>
    <hyperlink ref="D7" location="'Raport kontrolny 3'!A1" display="RAP_MIG_003" xr:uid="{69D23FC5-5237-4334-A4AB-F68C5B3BF98A}"/>
    <hyperlink ref="D8" location="'Raport kontrolny 4'!A1" display="RAP_MIG_004" xr:uid="{BE28485E-BC19-40C9-9F0B-AD69EB98CA38}"/>
    <hyperlink ref="D9" location="'Raport kontrolny 5'!A1" display="RAP_MIG_005" xr:uid="{49F06B4F-D1B1-4402-BE3C-811BC3E60FA6}"/>
    <hyperlink ref="D10" location="'Raport kontrolny 6'!A1" display="RAP_MIG_006" xr:uid="{928A2470-6C09-4135-AD9A-452E21A3D9B6}"/>
    <hyperlink ref="D11" location="'Raport kontrolny 7'!A1" display="RAP_MIG_007" xr:uid="{9E3A103E-4070-4AEF-A94C-160935AA457E}"/>
    <hyperlink ref="D12" location="'Raport kontrolny 8'!A1" display="RAP_MIG_008" xr:uid="{A382404A-B8B4-438E-8E6D-9F3686A92252}"/>
    <hyperlink ref="D13" location="'Raport kontrolny 9'!A1" display="RAP_MIG_009" xr:uid="{52799860-9BD3-4297-9EE5-53DBD65E21A8}"/>
    <hyperlink ref="D14" location="'Raport kontrolny 10'!A1" display="RAP_MIG_010" xr:uid="{FDDD1B70-DD5B-4492-A770-D322351D31AE}"/>
    <hyperlink ref="D15" location="'Raport kontrolny 11'!A1" display="RAP_MIG_011" xr:uid="{1DD917EB-E39D-4274-B417-DC5B9B509399}"/>
    <hyperlink ref="D16" location="'Raport kontrolny 12'!A1" display="RAP_MIG_012" xr:uid="{8EFD5F0F-DDB1-4842-B3F7-4BC48E97B48F}"/>
    <hyperlink ref="D17" location="'Raport kontrolny 13'!A1" display="RAP_MIG_013" xr:uid="{11C6A675-2B70-462E-B5D6-CEF39EE12444}"/>
    <hyperlink ref="D18" location="'Raport kontrolny 14'!A1" display="RAP_MIG_014" xr:uid="{7389A457-B033-407A-918A-EF808939D8D4}"/>
    <hyperlink ref="D19" location="'Raport kontrolny 15'!A1" display="RAP_MIG_015" xr:uid="{DEE069B8-30E5-4EA9-91D5-C2F1AF87D39B}"/>
    <hyperlink ref="D20" location="'Raport kontrolny 16'!A1" display="RAP_MIG_016" xr:uid="{B257003F-9E0C-48EB-83F9-8BC92B459214}"/>
    <hyperlink ref="D21" location="'Raport kontrolny 18'!A1" display="RAP_MIG_018" xr:uid="{E2C06620-107B-45EF-9899-017F08335F7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0266E-02BE-427B-B2AC-6D5489C46D08}">
  <sheetPr>
    <tabColor rgb="FF92D050"/>
  </sheetPr>
  <dimension ref="A1:J23"/>
  <sheetViews>
    <sheetView workbookViewId="0" xr3:uid="{85FE4309-34EF-5ECE-A2FD-BEF8F8794B19}">
      <selection activeCell="H22" sqref="H22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33.42578125" bestFit="1" customWidth="1"/>
    <col min="4" max="4" width="5.7109375" customWidth="1"/>
    <col min="5" max="5" width="4.42578125" customWidth="1"/>
    <col min="6" max="6" width="39.5703125" bestFit="1" customWidth="1"/>
    <col min="7" max="7" width="64.85546875" bestFit="1" customWidth="1"/>
    <col min="8" max="8" width="64.8554687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31</v>
      </c>
    </row>
    <row r="3" spans="2:8" ht="42.6" thickBot="1">
      <c r="B3" s="10" t="s">
        <v>57</v>
      </c>
      <c r="C3" s="11" t="s">
        <v>30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529</v>
      </c>
      <c r="G11" s="24" t="s">
        <v>530</v>
      </c>
      <c r="H11" s="24" t="s">
        <v>531</v>
      </c>
    </row>
    <row r="12" spans="2:8">
      <c r="E12" s="23">
        <v>3</v>
      </c>
      <c r="F12" s="24" t="s">
        <v>532</v>
      </c>
      <c r="G12" s="24" t="s">
        <v>533</v>
      </c>
      <c r="H12" s="24" t="s">
        <v>534</v>
      </c>
    </row>
    <row r="13" spans="2:8">
      <c r="E13" s="23">
        <v>4</v>
      </c>
      <c r="F13" s="24" t="s">
        <v>535</v>
      </c>
      <c r="G13" s="24" t="s">
        <v>536</v>
      </c>
      <c r="H13" s="24" t="s">
        <v>537</v>
      </c>
    </row>
    <row r="14" spans="2:8">
      <c r="E14" s="23">
        <v>5</v>
      </c>
      <c r="F14" s="24" t="s">
        <v>538</v>
      </c>
      <c r="G14" s="24" t="s">
        <v>539</v>
      </c>
      <c r="H14" s="24" t="s">
        <v>540</v>
      </c>
    </row>
    <row r="15" spans="2:8">
      <c r="E15" s="23">
        <v>6</v>
      </c>
      <c r="F15" s="24" t="s">
        <v>541</v>
      </c>
      <c r="G15" s="24" t="s">
        <v>542</v>
      </c>
      <c r="H15" s="24" t="s">
        <v>543</v>
      </c>
    </row>
    <row r="16" spans="2:8">
      <c r="E16" s="23">
        <v>7</v>
      </c>
      <c r="F16" s="24" t="s">
        <v>544</v>
      </c>
      <c r="G16" s="24" t="s">
        <v>545</v>
      </c>
      <c r="H16" s="24" t="s">
        <v>546</v>
      </c>
    </row>
    <row r="17" spans="5:8">
      <c r="E17" s="23">
        <v>8</v>
      </c>
      <c r="F17" s="24" t="s">
        <v>547</v>
      </c>
      <c r="G17" s="24" t="s">
        <v>548</v>
      </c>
      <c r="H17" s="24" t="s">
        <v>549</v>
      </c>
    </row>
    <row r="18" spans="5:8">
      <c r="E18" s="23">
        <v>9</v>
      </c>
      <c r="F18" s="24" t="s">
        <v>550</v>
      </c>
      <c r="G18" s="24" t="s">
        <v>551</v>
      </c>
      <c r="H18" s="24" t="s">
        <v>552</v>
      </c>
    </row>
    <row r="19" spans="5:8">
      <c r="E19" s="23">
        <v>10</v>
      </c>
      <c r="F19" s="24" t="s">
        <v>553</v>
      </c>
      <c r="G19" s="24" t="s">
        <v>554</v>
      </c>
      <c r="H19" s="24" t="s">
        <v>555</v>
      </c>
    </row>
    <row r="20" spans="5:8">
      <c r="E20" s="23">
        <v>11</v>
      </c>
      <c r="F20" s="24" t="s">
        <v>556</v>
      </c>
      <c r="G20" s="24" t="s">
        <v>557</v>
      </c>
      <c r="H20" s="24" t="s">
        <v>558</v>
      </c>
    </row>
    <row r="21" spans="5:8">
      <c r="E21" s="23">
        <v>12</v>
      </c>
      <c r="F21" s="24" t="s">
        <v>559</v>
      </c>
      <c r="G21" s="24" t="s">
        <v>560</v>
      </c>
      <c r="H21" s="24" t="s">
        <v>561</v>
      </c>
    </row>
    <row r="22" spans="5:8" ht="28.9">
      <c r="E22" s="23">
        <v>13</v>
      </c>
      <c r="F22" s="24" t="s">
        <v>129</v>
      </c>
      <c r="G22" s="24" t="s">
        <v>130</v>
      </c>
      <c r="H22" s="29" t="s">
        <v>135</v>
      </c>
    </row>
    <row r="23" spans="5:8"/>
  </sheetData>
  <hyperlinks>
    <hyperlink ref="B10" location="Zestawienie!A1" display="↩️ Powrót do zestawienia" xr:uid="{D26EF641-8471-4B25-8D9D-981D768930D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BB4A3-754E-4E11-A8F4-0875059F22F3}">
  <sheetPr>
    <tabColor rgb="FF92D050"/>
  </sheetPr>
  <dimension ref="A1:J21"/>
  <sheetViews>
    <sheetView workbookViewId="0" xr3:uid="{CE096D0F-EE71-5C39-AFF3-25EEECE3042E}">
      <selection activeCell="H20" sqref="H20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45.42578125" bestFit="1" customWidth="1"/>
    <col min="4" max="4" width="5.7109375" customWidth="1"/>
    <col min="5" max="5" width="4.42578125" customWidth="1"/>
    <col min="6" max="6" width="25.7109375" bestFit="1" customWidth="1"/>
    <col min="7" max="7" width="70.5703125" bestFit="1" customWidth="1"/>
    <col min="8" max="8" width="70.57031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34</v>
      </c>
    </row>
    <row r="3" spans="2:8" ht="42.6" thickBot="1">
      <c r="B3" s="10" t="s">
        <v>57</v>
      </c>
      <c r="C3" s="11" t="s">
        <v>33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136</v>
      </c>
      <c r="G11" s="24" t="s">
        <v>137</v>
      </c>
      <c r="H11" s="24" t="s">
        <v>138</v>
      </c>
    </row>
    <row r="12" spans="2:8">
      <c r="E12" s="23">
        <v>3</v>
      </c>
      <c r="F12" s="24" t="s">
        <v>139</v>
      </c>
      <c r="G12" s="24" t="s">
        <v>140</v>
      </c>
      <c r="H12" s="24" t="s">
        <v>141</v>
      </c>
    </row>
    <row r="13" spans="2:8">
      <c r="E13" s="23">
        <v>4</v>
      </c>
      <c r="F13" s="24" t="s">
        <v>142</v>
      </c>
      <c r="G13" s="24" t="s">
        <v>143</v>
      </c>
      <c r="H13" s="24" t="s">
        <v>144</v>
      </c>
    </row>
    <row r="14" spans="2:8">
      <c r="E14" s="23">
        <v>5</v>
      </c>
      <c r="F14" s="24" t="s">
        <v>562</v>
      </c>
      <c r="G14" s="24" t="s">
        <v>563</v>
      </c>
      <c r="H14" s="24" t="s">
        <v>564</v>
      </c>
    </row>
    <row r="15" spans="2:8">
      <c r="E15" s="23">
        <v>6</v>
      </c>
      <c r="F15" s="24" t="s">
        <v>565</v>
      </c>
      <c r="G15" s="24" t="s">
        <v>566</v>
      </c>
      <c r="H15" s="24" t="s">
        <v>567</v>
      </c>
    </row>
    <row r="16" spans="2:8">
      <c r="E16" s="23">
        <v>7</v>
      </c>
      <c r="F16" s="24" t="s">
        <v>568</v>
      </c>
      <c r="G16" s="24" t="s">
        <v>569</v>
      </c>
      <c r="H16" s="24" t="s">
        <v>570</v>
      </c>
    </row>
    <row r="17" spans="5:8">
      <c r="E17" s="23">
        <v>8</v>
      </c>
      <c r="F17" s="24" t="s">
        <v>571</v>
      </c>
      <c r="G17" s="24" t="s">
        <v>572</v>
      </c>
      <c r="H17" s="24" t="s">
        <v>573</v>
      </c>
    </row>
    <row r="18" spans="5:8">
      <c r="E18" s="23">
        <v>9</v>
      </c>
      <c r="F18" s="24" t="s">
        <v>574</v>
      </c>
      <c r="G18" s="24" t="s">
        <v>575</v>
      </c>
      <c r="H18" s="24" t="s">
        <v>576</v>
      </c>
    </row>
    <row r="19" spans="5:8">
      <c r="E19" s="23">
        <v>10</v>
      </c>
      <c r="F19" s="24" t="s">
        <v>577</v>
      </c>
      <c r="G19" s="24" t="s">
        <v>578</v>
      </c>
      <c r="H19" s="24" t="s">
        <v>579</v>
      </c>
    </row>
    <row r="20" spans="5:8" ht="28.9">
      <c r="E20" s="23">
        <v>11</v>
      </c>
      <c r="F20" s="24" t="s">
        <v>129</v>
      </c>
      <c r="G20" s="24" t="s">
        <v>130</v>
      </c>
      <c r="H20" s="29" t="s">
        <v>135</v>
      </c>
    </row>
    <row r="21" spans="5:8"/>
  </sheetData>
  <hyperlinks>
    <hyperlink ref="B10" location="Zestawienie!A1" display="↩️ Powrót do zestawienia" xr:uid="{EC56CDD6-1B55-4E2D-8EB8-844C20E6E9D8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9702B-9FE3-4925-AB04-09CBEE086FB1}">
  <sheetPr>
    <tabColor rgb="FF00B050"/>
  </sheetPr>
  <dimension ref="A1:J22"/>
  <sheetViews>
    <sheetView workbookViewId="0" xr3:uid="{C6AA76BC-9C5D-53B7-A1C2-A487F16C9279}">
      <selection activeCell="H21" sqref="H21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74.140625" bestFit="1" customWidth="1"/>
    <col min="4" max="4" width="5.7109375" customWidth="1"/>
    <col min="5" max="5" width="4.42578125" customWidth="1"/>
    <col min="6" max="6" width="25.7109375" bestFit="1" customWidth="1"/>
    <col min="7" max="7" width="44.7109375" bestFit="1" customWidth="1"/>
    <col min="8" max="8" width="44.710937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37</v>
      </c>
    </row>
    <row r="3" spans="2:8" ht="21.6" thickBot="1">
      <c r="B3" s="10" t="s">
        <v>57</v>
      </c>
      <c r="C3" s="11" t="s">
        <v>36</v>
      </c>
    </row>
    <row r="4" spans="2:8">
      <c r="B4" s="5" t="s">
        <v>58</v>
      </c>
      <c r="C4" s="6"/>
    </row>
    <row r="5" spans="2:8">
      <c r="B5" s="1" t="s">
        <v>59</v>
      </c>
      <c r="C5" s="2" t="s">
        <v>580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580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581</v>
      </c>
      <c r="G11" s="24" t="s">
        <v>582</v>
      </c>
      <c r="H11" s="24" t="s">
        <v>583</v>
      </c>
    </row>
    <row r="12" spans="2:8">
      <c r="E12" s="23">
        <v>3</v>
      </c>
      <c r="F12" s="24" t="s">
        <v>584</v>
      </c>
      <c r="G12" s="24" t="s">
        <v>585</v>
      </c>
      <c r="H12" s="24" t="s">
        <v>586</v>
      </c>
    </row>
    <row r="13" spans="2:8">
      <c r="E13" s="23">
        <v>4</v>
      </c>
      <c r="F13" s="24" t="s">
        <v>587</v>
      </c>
      <c r="G13" s="24" t="s">
        <v>588</v>
      </c>
      <c r="H13" s="24" t="s">
        <v>589</v>
      </c>
    </row>
    <row r="14" spans="2:8">
      <c r="E14" s="23">
        <v>5</v>
      </c>
      <c r="F14" s="24" t="s">
        <v>590</v>
      </c>
      <c r="G14" s="24" t="s">
        <v>591</v>
      </c>
      <c r="H14" s="24" t="s">
        <v>592</v>
      </c>
    </row>
    <row r="15" spans="2:8">
      <c r="E15" s="23">
        <v>6</v>
      </c>
      <c r="F15" s="24" t="s">
        <v>105</v>
      </c>
      <c r="G15" s="24" t="s">
        <v>593</v>
      </c>
      <c r="H15" s="24" t="s">
        <v>594</v>
      </c>
    </row>
    <row r="16" spans="2:8">
      <c r="E16" s="23">
        <v>7</v>
      </c>
      <c r="F16" s="24" t="s">
        <v>108</v>
      </c>
      <c r="G16" s="24" t="s">
        <v>595</v>
      </c>
      <c r="H16" s="24" t="s">
        <v>596</v>
      </c>
    </row>
    <row r="17" spans="5:8">
      <c r="E17" s="23">
        <v>8</v>
      </c>
      <c r="F17" s="24" t="s">
        <v>111</v>
      </c>
      <c r="G17" s="24" t="s">
        <v>597</v>
      </c>
      <c r="H17" s="24" t="s">
        <v>598</v>
      </c>
    </row>
    <row r="18" spans="5:8">
      <c r="E18" s="23">
        <v>9</v>
      </c>
      <c r="F18" s="24" t="s">
        <v>114</v>
      </c>
      <c r="G18" s="24" t="s">
        <v>599</v>
      </c>
      <c r="H18" s="24" t="s">
        <v>600</v>
      </c>
    </row>
    <row r="19" spans="5:8">
      <c r="E19" s="23">
        <v>10</v>
      </c>
      <c r="F19" s="24" t="s">
        <v>117</v>
      </c>
      <c r="G19" s="24" t="s">
        <v>601</v>
      </c>
      <c r="H19" s="24" t="s">
        <v>602</v>
      </c>
    </row>
    <row r="20" spans="5:8">
      <c r="E20" s="23">
        <v>11</v>
      </c>
      <c r="F20" s="24" t="s">
        <v>120</v>
      </c>
      <c r="G20" s="24" t="s">
        <v>603</v>
      </c>
      <c r="H20" s="24" t="s">
        <v>604</v>
      </c>
    </row>
    <row r="21" spans="5:8" ht="43.15">
      <c r="E21" s="27">
        <v>12</v>
      </c>
      <c r="F21" s="28" t="s">
        <v>129</v>
      </c>
      <c r="G21" s="28" t="s">
        <v>130</v>
      </c>
      <c r="H21" s="29" t="s">
        <v>135</v>
      </c>
    </row>
    <row r="22" spans="5:8"/>
  </sheetData>
  <hyperlinks>
    <hyperlink ref="B10" location="Zestawienie!A1" display="↩️ Powrót do zestawienia" xr:uid="{395193EE-BFBD-438B-87AC-D8FF06684FD1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7C40C-160F-401E-8650-0CF6A4FF5882}">
  <sheetPr>
    <tabColor rgb="FF00B0F0"/>
  </sheetPr>
  <dimension ref="A1:J18"/>
  <sheetViews>
    <sheetView topLeftCell="D1" workbookViewId="0" xr3:uid="{B0F22112-DA82-5BD1-BA45-B05EE97381E6}">
      <selection activeCell="H17" sqref="H17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78.85546875" bestFit="1" customWidth="1"/>
    <col min="4" max="4" width="5.7109375" customWidth="1"/>
    <col min="5" max="5" width="4.42578125" customWidth="1"/>
    <col min="6" max="6" width="25.7109375" bestFit="1" customWidth="1"/>
    <col min="7" max="7" width="60" bestFit="1" customWidth="1"/>
    <col min="8" max="8" width="60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40</v>
      </c>
    </row>
    <row r="3" spans="2:8" ht="21.6" thickBot="1">
      <c r="B3" s="10" t="s">
        <v>57</v>
      </c>
      <c r="C3" s="11" t="s">
        <v>39</v>
      </c>
    </row>
    <row r="4" spans="2:8">
      <c r="B4" s="5" t="s">
        <v>58</v>
      </c>
      <c r="C4" s="6"/>
    </row>
    <row r="5" spans="2:8">
      <c r="B5" s="1" t="s">
        <v>59</v>
      </c>
      <c r="C5" s="2" t="s">
        <v>481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481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605</v>
      </c>
      <c r="G11" s="24" t="s">
        <v>606</v>
      </c>
      <c r="H11" s="24" t="s">
        <v>607</v>
      </c>
    </row>
    <row r="12" spans="2:8">
      <c r="E12" s="23">
        <v>3</v>
      </c>
      <c r="F12" s="24" t="s">
        <v>608</v>
      </c>
      <c r="G12" s="24" t="s">
        <v>609</v>
      </c>
      <c r="H12" s="24" t="s">
        <v>610</v>
      </c>
    </row>
    <row r="13" spans="2:8">
      <c r="E13" s="23">
        <v>4</v>
      </c>
      <c r="F13" s="24" t="s">
        <v>611</v>
      </c>
      <c r="G13" s="24" t="s">
        <v>612</v>
      </c>
      <c r="H13" s="24" t="s">
        <v>613</v>
      </c>
    </row>
    <row r="14" spans="2:8">
      <c r="E14" s="23">
        <v>5</v>
      </c>
      <c r="F14" s="24" t="s">
        <v>459</v>
      </c>
      <c r="G14" s="24" t="s">
        <v>614</v>
      </c>
      <c r="H14" s="24" t="s">
        <v>615</v>
      </c>
    </row>
    <row r="15" spans="2:8">
      <c r="E15" s="23">
        <v>6</v>
      </c>
      <c r="F15" s="24" t="s">
        <v>462</v>
      </c>
      <c r="G15" s="24" t="s">
        <v>616</v>
      </c>
      <c r="H15" s="24" t="s">
        <v>617</v>
      </c>
    </row>
    <row r="16" spans="2:8">
      <c r="E16" s="23">
        <v>7</v>
      </c>
      <c r="F16" s="24" t="s">
        <v>468</v>
      </c>
      <c r="G16" s="24" t="s">
        <v>618</v>
      </c>
      <c r="H16" s="24" t="s">
        <v>619</v>
      </c>
    </row>
    <row r="17" spans="5:8" ht="28.9">
      <c r="E17" s="23">
        <v>8</v>
      </c>
      <c r="F17" s="28" t="s">
        <v>129</v>
      </c>
      <c r="G17" s="28" t="s">
        <v>130</v>
      </c>
      <c r="H17" s="29" t="s">
        <v>135</v>
      </c>
    </row>
    <row r="18" spans="5:8"/>
  </sheetData>
  <hyperlinks>
    <hyperlink ref="B10" location="Zestawienie!A1" display="↩️ Powrót do zestawienia" xr:uid="{E1A1BBE4-9EEF-4FD3-A1A9-C182AFF1B9C4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74D81-D0D7-41C7-8111-2EA4C5AD2ABA}">
  <sheetPr>
    <tabColor rgb="FF00B050"/>
  </sheetPr>
  <dimension ref="A1:J22"/>
  <sheetViews>
    <sheetView workbookViewId="0" xr3:uid="{40BAE48D-8747-5A68-9459-86D892DFEE9B}">
      <selection activeCell="C10" sqref="C10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29.140625" bestFit="1" customWidth="1"/>
    <col min="4" max="4" width="5.7109375" customWidth="1"/>
    <col min="5" max="5" width="4.42578125" customWidth="1"/>
    <col min="6" max="6" width="32.85546875" bestFit="1" customWidth="1"/>
    <col min="7" max="7" width="53.5703125" bestFit="1" customWidth="1"/>
    <col min="8" max="8" width="53.57031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43</v>
      </c>
    </row>
    <row r="3" spans="2:8" ht="42.6" thickBot="1">
      <c r="B3" s="10" t="s">
        <v>57</v>
      </c>
      <c r="C3" s="11" t="s">
        <v>42</v>
      </c>
    </row>
    <row r="4" spans="2:8">
      <c r="B4" s="5" t="s">
        <v>58</v>
      </c>
      <c r="C4" s="6"/>
    </row>
    <row r="5" spans="2:8">
      <c r="B5" s="1" t="s">
        <v>59</v>
      </c>
      <c r="C5" s="2" t="s">
        <v>580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580</v>
      </c>
    </row>
    <row r="8" spans="2:8" ht="15" thickBot="1">
      <c r="B8" s="3" t="s">
        <v>64</v>
      </c>
      <c r="C8" s="4" t="s">
        <v>62</v>
      </c>
    </row>
    <row r="9" spans="2:8" ht="18" customHeight="1">
      <c r="E9" s="7" t="s">
        <v>1</v>
      </c>
      <c r="F9" s="7" t="s">
        <v>65</v>
      </c>
      <c r="G9" s="7" t="s">
        <v>66</v>
      </c>
      <c r="H9" s="25" t="s">
        <v>67</v>
      </c>
    </row>
    <row r="10" spans="2:8" ht="86.45">
      <c r="B10" s="32" t="s">
        <v>68</v>
      </c>
      <c r="E10" s="27">
        <v>1</v>
      </c>
      <c r="F10" s="24" t="s">
        <v>620</v>
      </c>
      <c r="G10" s="24" t="s">
        <v>621</v>
      </c>
      <c r="H10" s="33" t="s">
        <v>622</v>
      </c>
    </row>
    <row r="11" spans="2:8">
      <c r="E11" s="27">
        <v>2</v>
      </c>
      <c r="F11" s="24" t="s">
        <v>471</v>
      </c>
      <c r="G11" s="24" t="s">
        <v>623</v>
      </c>
      <c r="H11" s="24" t="s">
        <v>624</v>
      </c>
    </row>
    <row r="12" spans="2:8">
      <c r="E12" s="27">
        <v>3</v>
      </c>
      <c r="F12" s="24" t="s">
        <v>625</v>
      </c>
      <c r="G12" s="24" t="s">
        <v>223</v>
      </c>
      <c r="H12" s="24" t="s">
        <v>224</v>
      </c>
    </row>
    <row r="13" spans="2:8">
      <c r="E13" s="27">
        <v>4</v>
      </c>
      <c r="F13" s="24" t="s">
        <v>626</v>
      </c>
      <c r="G13" s="24" t="s">
        <v>627</v>
      </c>
      <c r="H13" s="24" t="s">
        <v>628</v>
      </c>
    </row>
    <row r="14" spans="2:8">
      <c r="E14" s="27">
        <v>5</v>
      </c>
      <c r="F14" s="24" t="s">
        <v>626</v>
      </c>
      <c r="G14" s="24" t="s">
        <v>629</v>
      </c>
      <c r="H14" s="24" t="s">
        <v>630</v>
      </c>
    </row>
    <row r="15" spans="2:8">
      <c r="E15" s="27">
        <v>6</v>
      </c>
      <c r="F15" s="24" t="s">
        <v>631</v>
      </c>
      <c r="G15" s="24" t="s">
        <v>632</v>
      </c>
      <c r="H15" s="24" t="s">
        <v>633</v>
      </c>
    </row>
    <row r="16" spans="2:8">
      <c r="E16" s="27">
        <v>7</v>
      </c>
      <c r="F16" s="24" t="s">
        <v>634</v>
      </c>
      <c r="G16" s="24" t="s">
        <v>635</v>
      </c>
      <c r="H16" s="24" t="s">
        <v>636</v>
      </c>
    </row>
    <row r="17" spans="5:8">
      <c r="E17" s="27">
        <v>8</v>
      </c>
      <c r="F17" s="24" t="s">
        <v>637</v>
      </c>
      <c r="G17" s="24" t="s">
        <v>638</v>
      </c>
      <c r="H17" s="24" t="s">
        <v>639</v>
      </c>
    </row>
    <row r="18" spans="5:8">
      <c r="E18" s="27">
        <v>9</v>
      </c>
      <c r="F18" s="24" t="s">
        <v>640</v>
      </c>
      <c r="G18" s="24" t="s">
        <v>641</v>
      </c>
      <c r="H18" s="24" t="s">
        <v>642</v>
      </c>
    </row>
    <row r="19" spans="5:8" ht="28.9">
      <c r="E19" s="27">
        <v>10</v>
      </c>
      <c r="F19" s="28" t="s">
        <v>129</v>
      </c>
      <c r="G19" s="28" t="s">
        <v>130</v>
      </c>
      <c r="H19" s="29" t="s">
        <v>643</v>
      </c>
    </row>
    <row r="20" spans="5:8"/>
    <row r="21" spans="5:8"/>
    <row r="22" spans="5:8"/>
  </sheetData>
  <hyperlinks>
    <hyperlink ref="B10" location="Zestawienie!A1" display="↩️ Powrót do zestawienia" xr:uid="{00815DCF-7DAF-42C5-BA6F-661DD2179F52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47F03-4410-42C3-9692-BDF5AD4381B5}">
  <sheetPr>
    <tabColor rgb="FF92D050"/>
  </sheetPr>
  <dimension ref="A1:J14"/>
  <sheetViews>
    <sheetView workbookViewId="0" xr3:uid="{48EAAB4A-7044-5417-AE11-7D897A2B60FD}">
      <selection activeCell="H13" sqref="H13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32.28515625" bestFit="1" customWidth="1"/>
    <col min="4" max="4" width="5.7109375" customWidth="1"/>
    <col min="5" max="5" width="4.42578125" customWidth="1"/>
    <col min="6" max="6" width="25.7109375" bestFit="1" customWidth="1"/>
    <col min="7" max="7" width="41.140625" bestFit="1" customWidth="1"/>
    <col min="8" max="8" width="41.1406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46</v>
      </c>
    </row>
    <row r="3" spans="2:8" ht="42.6" thickBot="1">
      <c r="B3" s="10" t="s">
        <v>57</v>
      </c>
      <c r="C3" s="11" t="s">
        <v>45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216</v>
      </c>
      <c r="G10" s="24" t="s">
        <v>217</v>
      </c>
      <c r="H10" s="24" t="s">
        <v>218</v>
      </c>
    </row>
    <row r="11" spans="2:8">
      <c r="E11" s="23">
        <v>2</v>
      </c>
      <c r="F11" s="24" t="s">
        <v>213</v>
      </c>
      <c r="G11" s="24" t="s">
        <v>644</v>
      </c>
      <c r="H11" s="24" t="s">
        <v>214</v>
      </c>
    </row>
    <row r="12" spans="2:8">
      <c r="E12" s="23">
        <v>3</v>
      </c>
      <c r="F12" s="24" t="s">
        <v>84</v>
      </c>
      <c r="G12" s="24" t="s">
        <v>645</v>
      </c>
      <c r="H12" s="24" t="s">
        <v>86</v>
      </c>
    </row>
    <row r="13" spans="2:8" ht="43.15">
      <c r="E13" s="27">
        <v>4</v>
      </c>
      <c r="F13" s="28" t="s">
        <v>129</v>
      </c>
      <c r="G13" s="28" t="s">
        <v>130</v>
      </c>
      <c r="H13" s="29" t="s">
        <v>135</v>
      </c>
    </row>
    <row r="14" spans="2:8"/>
  </sheetData>
  <hyperlinks>
    <hyperlink ref="B10" location="Zestawienie!A1" display="↩️ Powrót do zestawienia" xr:uid="{80CFFC38-98BF-4713-9637-C2DA8008BB85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B2F3-4489-44A2-A820-238B3483A611}">
  <sheetPr>
    <tabColor rgb="FF92D050"/>
  </sheetPr>
  <dimension ref="A1:J13"/>
  <sheetViews>
    <sheetView workbookViewId="0" xr3:uid="{9E4E8A86-51D8-5613-A552-255F43004EF2}">
      <selection activeCell="H12" sqref="H12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21.28515625" bestFit="1" customWidth="1"/>
    <col min="4" max="4" width="5.7109375" customWidth="1"/>
    <col min="5" max="5" width="4.42578125" customWidth="1"/>
    <col min="6" max="6" width="25.7109375" bestFit="1" customWidth="1"/>
    <col min="7" max="7" width="41.140625" bestFit="1" customWidth="1"/>
    <col min="8" max="8" width="41.1406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49</v>
      </c>
    </row>
    <row r="3" spans="2:8" ht="42.6" thickBot="1">
      <c r="B3" s="10" t="s">
        <v>57</v>
      </c>
      <c r="C3" s="11" t="s">
        <v>48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412</v>
      </c>
      <c r="G10" s="24" t="s">
        <v>413</v>
      </c>
      <c r="H10" s="24" t="s">
        <v>414</v>
      </c>
    </row>
    <row r="11" spans="2:8">
      <c r="E11" s="23">
        <v>2</v>
      </c>
      <c r="F11" s="24" t="s">
        <v>84</v>
      </c>
      <c r="G11" s="24" t="s">
        <v>645</v>
      </c>
      <c r="H11" s="24" t="s">
        <v>86</v>
      </c>
    </row>
    <row r="12" spans="2:8" ht="43.15">
      <c r="E12" s="27">
        <v>3</v>
      </c>
      <c r="F12" s="28" t="s">
        <v>129</v>
      </c>
      <c r="G12" s="28" t="s">
        <v>130</v>
      </c>
      <c r="H12" s="29" t="s">
        <v>135</v>
      </c>
    </row>
    <row r="13" spans="2:8"/>
  </sheetData>
  <hyperlinks>
    <hyperlink ref="B10" location="Zestawienie!A1" display="↩️ Powrót do zestawienia" xr:uid="{1E39D182-7E96-4CF0-9570-F80BB8DF512C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680EE-BE42-459C-A1D1-BDBFD3EF98CA}">
  <sheetPr>
    <tabColor rgb="FF92D050"/>
  </sheetPr>
  <dimension ref="A1:J16"/>
  <sheetViews>
    <sheetView workbookViewId="0" xr3:uid="{8206C8B5-950C-50B6-82CF-56A4FF188DED}">
      <selection activeCell="B10" sqref="B10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44.85546875" bestFit="1" customWidth="1"/>
    <col min="4" max="4" width="5.7109375" customWidth="1"/>
    <col min="5" max="5" width="4.42578125" customWidth="1"/>
    <col min="6" max="6" width="33.28515625" bestFit="1" customWidth="1"/>
    <col min="7" max="7" width="56.7109375" bestFit="1" customWidth="1"/>
    <col min="8" max="8" width="56.710937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52</v>
      </c>
    </row>
    <row r="3" spans="2:8" ht="42.6" thickBot="1">
      <c r="B3" s="10" t="s">
        <v>57</v>
      </c>
      <c r="C3" s="11" t="s">
        <v>51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228</v>
      </c>
      <c r="G11" s="24" t="s">
        <v>229</v>
      </c>
      <c r="H11" s="24" t="s">
        <v>230</v>
      </c>
    </row>
    <row r="12" spans="2:8">
      <c r="E12" s="23">
        <v>3</v>
      </c>
      <c r="F12" s="24" t="s">
        <v>231</v>
      </c>
      <c r="G12" s="24" t="s">
        <v>232</v>
      </c>
      <c r="H12" s="24" t="s">
        <v>233</v>
      </c>
    </row>
    <row r="13" spans="2:8">
      <c r="E13" s="23">
        <v>4</v>
      </c>
      <c r="F13" s="24" t="s">
        <v>234</v>
      </c>
      <c r="G13" s="24" t="s">
        <v>235</v>
      </c>
      <c r="H13" s="24" t="s">
        <v>236</v>
      </c>
    </row>
    <row r="14" spans="2:8">
      <c r="E14" s="23">
        <v>5</v>
      </c>
      <c r="F14" s="24" t="s">
        <v>397</v>
      </c>
      <c r="G14" s="24" t="s">
        <v>398</v>
      </c>
      <c r="H14" s="24" t="s">
        <v>399</v>
      </c>
    </row>
    <row r="15" spans="2:8">
      <c r="E15" s="23">
        <v>6</v>
      </c>
      <c r="F15" s="24" t="s">
        <v>400</v>
      </c>
      <c r="G15" s="24" t="s">
        <v>401</v>
      </c>
      <c r="H15" s="24" t="s">
        <v>402</v>
      </c>
    </row>
    <row r="16" spans="2:8"/>
  </sheetData>
  <hyperlinks>
    <hyperlink ref="B10" location="Zestawienie!A1" display="↩️ Powrót do zestawienia" xr:uid="{A759B73F-367C-4C68-B8B2-C4C5F633C4D2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76ADC-3308-46BD-BF2B-BA13F0180E3F}">
  <sheetPr>
    <tabColor rgb="FFFFC000"/>
  </sheetPr>
  <dimension ref="A1:J13"/>
  <sheetViews>
    <sheetView workbookViewId="0" xr3:uid="{3FF1BDFA-445A-51DE-814A-F753BBC69AEA}">
      <selection activeCell="C5" sqref="C5"/>
    </sheetView>
  </sheetViews>
  <sheetFormatPr defaultColWidth="0" defaultRowHeight="15" customHeight="1" zeroHeight="1"/>
  <cols>
    <col min="1" max="1" width="9.140625" customWidth="1"/>
    <col min="2" max="2" width="25" bestFit="1" customWidth="1"/>
    <col min="3" max="3" width="50" customWidth="1"/>
    <col min="4" max="4" width="5.7109375" customWidth="1"/>
    <col min="5" max="5" width="4.42578125" customWidth="1"/>
    <col min="6" max="6" width="33.28515625" bestFit="1" customWidth="1"/>
    <col min="7" max="7" width="56.7109375" bestFit="1" customWidth="1"/>
    <col min="8" max="8" width="56.7109375" customWidth="1"/>
    <col min="9" max="9" width="9.140625" customWidth="1"/>
    <col min="10" max="10" width="0" hidden="1" customWidth="1"/>
    <col min="11" max="16384" width="9.140625" hidden="1"/>
  </cols>
  <sheetData>
    <row r="1" spans="2:8" thickBot="1"/>
    <row r="2" spans="2:8" ht="21">
      <c r="B2" s="8" t="s">
        <v>56</v>
      </c>
      <c r="C2" s="9" t="s">
        <v>55</v>
      </c>
    </row>
    <row r="3" spans="2:8" ht="42.6" thickBot="1">
      <c r="B3" s="10" t="s">
        <v>57</v>
      </c>
      <c r="C3" s="11" t="s">
        <v>54</v>
      </c>
    </row>
    <row r="4" spans="2:8" ht="14.45">
      <c r="B4" s="5" t="s">
        <v>58</v>
      </c>
      <c r="C4" s="6"/>
    </row>
    <row r="5" spans="2:8" ht="14.45">
      <c r="B5" s="1" t="s">
        <v>59</v>
      </c>
      <c r="C5" s="2" t="s">
        <v>646</v>
      </c>
    </row>
    <row r="6" spans="2:8" ht="14.45">
      <c r="B6" s="1" t="s">
        <v>61</v>
      </c>
      <c r="C6" s="2" t="s">
        <v>62</v>
      </c>
    </row>
    <row r="7" spans="2:8" ht="14.45">
      <c r="B7" s="1" t="s">
        <v>63</v>
      </c>
      <c r="C7" s="2" t="s">
        <v>646</v>
      </c>
    </row>
    <row r="8" spans="2:8" thickBot="1">
      <c r="B8" s="3" t="s">
        <v>64</v>
      </c>
      <c r="C8" s="4" t="s">
        <v>62</v>
      </c>
    </row>
    <row r="9" spans="2:8" ht="14.45">
      <c r="E9" s="7" t="s">
        <v>1</v>
      </c>
      <c r="F9" s="7" t="s">
        <v>65</v>
      </c>
      <c r="G9" s="7" t="s">
        <v>66</v>
      </c>
      <c r="H9" s="25" t="s">
        <v>67</v>
      </c>
    </row>
    <row r="10" spans="2:8" ht="14.45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 ht="14.45">
      <c r="E11" s="23">
        <v>2</v>
      </c>
      <c r="F11" s="24" t="s">
        <v>84</v>
      </c>
      <c r="G11" s="24" t="s">
        <v>223</v>
      </c>
      <c r="H11" s="24" t="s">
        <v>223</v>
      </c>
    </row>
    <row r="12" spans="2:8" ht="14.45">
      <c r="E12" s="23">
        <v>3</v>
      </c>
      <c r="F12" s="24" t="s">
        <v>225</v>
      </c>
      <c r="G12" s="24" t="s">
        <v>647</v>
      </c>
      <c r="H12" s="24" t="s">
        <v>647</v>
      </c>
    </row>
    <row r="13" spans="2:8" ht="15" customHeight="1"/>
  </sheetData>
  <hyperlinks>
    <hyperlink ref="B10" location="Zestawienie!A1" display="↩️ Powrót do zestawienia" xr:uid="{08B38E4F-2E9F-4806-B545-AEB1B625FCDF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31"/>
  <sheetViews>
    <sheetView tabSelected="1" topLeftCell="A3" workbookViewId="0" xr3:uid="{AEA406A1-0E4B-5B11-9CD5-51D6E497D94C}">
      <selection activeCell="H30" sqref="H30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24.7109375" bestFit="1" customWidth="1"/>
    <col min="4" max="4" width="5.7109375" customWidth="1"/>
    <col min="5" max="5" width="4.42578125" customWidth="1"/>
    <col min="6" max="6" width="25.7109375" bestFit="1" customWidth="1"/>
    <col min="7" max="7" width="62" bestFit="1" customWidth="1"/>
    <col min="8" max="8" width="62" customWidth="1"/>
    <col min="9" max="9" width="9.140625" customWidth="1"/>
    <col min="10" max="11" width="0" hidden="1" customWidth="1"/>
    <col min="12" max="16384" width="9.140625" hidden="1"/>
  </cols>
  <sheetData>
    <row r="1" spans="2:8" ht="15" thickBot="1"/>
    <row r="2" spans="2:8" ht="21">
      <c r="B2" s="8" t="s">
        <v>56</v>
      </c>
      <c r="C2" s="9" t="s">
        <v>7</v>
      </c>
    </row>
    <row r="3" spans="2:8" ht="42.6" thickBot="1">
      <c r="B3" s="10" t="s">
        <v>57</v>
      </c>
      <c r="C3" s="11" t="s">
        <v>6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69</v>
      </c>
      <c r="G10" s="24" t="s">
        <v>70</v>
      </c>
      <c r="H10" s="24" t="s">
        <v>71</v>
      </c>
    </row>
    <row r="11" spans="2:8">
      <c r="E11" s="23">
        <v>2</v>
      </c>
      <c r="F11" s="24" t="s">
        <v>72</v>
      </c>
      <c r="G11" s="24" t="s">
        <v>73</v>
      </c>
      <c r="H11" s="24" t="s">
        <v>74</v>
      </c>
    </row>
    <row r="12" spans="2:8">
      <c r="E12" s="23">
        <v>3</v>
      </c>
      <c r="F12" s="24" t="s">
        <v>75</v>
      </c>
      <c r="G12" s="24" t="s">
        <v>76</v>
      </c>
      <c r="H12" s="24" t="s">
        <v>77</v>
      </c>
    </row>
    <row r="13" spans="2:8">
      <c r="E13" s="23">
        <v>4</v>
      </c>
      <c r="F13" s="24" t="s">
        <v>78</v>
      </c>
      <c r="G13" s="24" t="s">
        <v>79</v>
      </c>
      <c r="H13" s="24" t="s">
        <v>80</v>
      </c>
    </row>
    <row r="14" spans="2:8">
      <c r="E14" s="23">
        <v>5</v>
      </c>
      <c r="F14" s="24" t="s">
        <v>81</v>
      </c>
      <c r="G14" s="24" t="s">
        <v>82</v>
      </c>
      <c r="H14" s="24" t="s">
        <v>83</v>
      </c>
    </row>
    <row r="15" spans="2:8">
      <c r="E15" s="23">
        <v>6</v>
      </c>
      <c r="F15" s="24" t="s">
        <v>84</v>
      </c>
      <c r="G15" s="24" t="s">
        <v>85</v>
      </c>
      <c r="H15" s="24" t="s">
        <v>86</v>
      </c>
    </row>
    <row r="16" spans="2:8">
      <c r="E16" s="23">
        <v>7</v>
      </c>
      <c r="F16" s="24" t="s">
        <v>87</v>
      </c>
      <c r="G16" s="24" t="s">
        <v>88</v>
      </c>
      <c r="H16" s="24" t="s">
        <v>89</v>
      </c>
    </row>
    <row r="17" spans="5:8">
      <c r="E17" s="23">
        <v>8</v>
      </c>
      <c r="F17" s="24" t="s">
        <v>90</v>
      </c>
      <c r="G17" s="24" t="s">
        <v>91</v>
      </c>
      <c r="H17" s="24" t="s">
        <v>92</v>
      </c>
    </row>
    <row r="18" spans="5:8">
      <c r="E18" s="23">
        <v>9</v>
      </c>
      <c r="F18" s="24" t="s">
        <v>93</v>
      </c>
      <c r="G18" s="24" t="s">
        <v>94</v>
      </c>
      <c r="H18" s="24" t="s">
        <v>95</v>
      </c>
    </row>
    <row r="19" spans="5:8">
      <c r="E19" s="23">
        <v>10</v>
      </c>
      <c r="F19" s="24" t="s">
        <v>96</v>
      </c>
      <c r="G19" s="24" t="s">
        <v>97</v>
      </c>
      <c r="H19" s="24" t="s">
        <v>98</v>
      </c>
    </row>
    <row r="20" spans="5:8">
      <c r="E20" s="23">
        <v>11</v>
      </c>
      <c r="F20" s="24" t="s">
        <v>99</v>
      </c>
      <c r="G20" s="24" t="s">
        <v>100</v>
      </c>
      <c r="H20" s="24" t="s">
        <v>101</v>
      </c>
    </row>
    <row r="21" spans="5:8">
      <c r="E21" s="23">
        <v>12</v>
      </c>
      <c r="F21" s="24" t="s">
        <v>102</v>
      </c>
      <c r="G21" s="24" t="s">
        <v>103</v>
      </c>
      <c r="H21" s="24" t="s">
        <v>104</v>
      </c>
    </row>
    <row r="22" spans="5:8">
      <c r="E22" s="23">
        <v>13</v>
      </c>
      <c r="F22" s="24" t="s">
        <v>105</v>
      </c>
      <c r="G22" s="24" t="s">
        <v>106</v>
      </c>
      <c r="H22" s="24" t="s">
        <v>107</v>
      </c>
    </row>
    <row r="23" spans="5:8">
      <c r="E23" s="23">
        <v>14</v>
      </c>
      <c r="F23" s="24" t="s">
        <v>108</v>
      </c>
      <c r="G23" s="24" t="s">
        <v>109</v>
      </c>
      <c r="H23" s="24" t="s">
        <v>110</v>
      </c>
    </row>
    <row r="24" spans="5:8">
      <c r="E24" s="23">
        <v>15</v>
      </c>
      <c r="F24" s="24" t="s">
        <v>111</v>
      </c>
      <c r="G24" s="24" t="s">
        <v>112</v>
      </c>
      <c r="H24" s="24" t="s">
        <v>113</v>
      </c>
    </row>
    <row r="25" spans="5:8">
      <c r="E25" s="23">
        <v>16</v>
      </c>
      <c r="F25" s="24" t="s">
        <v>114</v>
      </c>
      <c r="G25" s="24" t="s">
        <v>115</v>
      </c>
      <c r="H25" s="24" t="s">
        <v>116</v>
      </c>
    </row>
    <row r="26" spans="5:8">
      <c r="E26" s="23">
        <v>17</v>
      </c>
      <c r="F26" s="24" t="s">
        <v>117</v>
      </c>
      <c r="G26" s="24" t="s">
        <v>118</v>
      </c>
      <c r="H26" s="24" t="s">
        <v>119</v>
      </c>
    </row>
    <row r="27" spans="5:8">
      <c r="E27" s="23">
        <v>18</v>
      </c>
      <c r="F27" s="24" t="s">
        <v>120</v>
      </c>
      <c r="G27" s="24" t="s">
        <v>121</v>
      </c>
      <c r="H27" s="24" t="s">
        <v>122</v>
      </c>
    </row>
    <row r="28" spans="5:8">
      <c r="E28" s="23">
        <v>19</v>
      </c>
      <c r="F28" s="24" t="s">
        <v>123</v>
      </c>
      <c r="G28" s="24" t="s">
        <v>124</v>
      </c>
      <c r="H28" s="24" t="s">
        <v>125</v>
      </c>
    </row>
    <row r="29" spans="5:8">
      <c r="E29" s="23">
        <v>20</v>
      </c>
      <c r="F29" s="24" t="s">
        <v>126</v>
      </c>
      <c r="G29" s="24" t="s">
        <v>127</v>
      </c>
      <c r="H29" s="24" t="s">
        <v>128</v>
      </c>
    </row>
    <row r="30" spans="5:8" ht="28.9">
      <c r="E30" s="27">
        <v>21</v>
      </c>
      <c r="F30" s="28" t="s">
        <v>129</v>
      </c>
      <c r="G30" s="28" t="s">
        <v>130</v>
      </c>
      <c r="H30" s="29" t="s">
        <v>131</v>
      </c>
    </row>
    <row r="31" spans="5:8"/>
  </sheetData>
  <hyperlinks>
    <hyperlink ref="B10" location="Zestawienie!A1" display="↩️ Powrót do zestawienia" xr:uid="{E6B8DF1C-E0B5-4FB3-996E-B43E02F13FB3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615CF-7D05-4CA6-BB10-6FCB28EEA368}">
  <sheetPr>
    <tabColor rgb="FF92D050"/>
  </sheetPr>
  <dimension ref="A1:J13"/>
  <sheetViews>
    <sheetView workbookViewId="0" xr3:uid="{943D67E1-D00E-54EB-AAF3-0F54691F8E66}">
      <selection activeCell="H12" sqref="H12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36.140625" bestFit="1" customWidth="1"/>
    <col min="4" max="4" width="5.7109375" customWidth="1"/>
    <col min="5" max="5" width="4.42578125" customWidth="1"/>
    <col min="6" max="6" width="25.7109375" bestFit="1" customWidth="1"/>
    <col min="7" max="7" width="34.140625" customWidth="1"/>
    <col min="8" max="8" width="36.8554687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10</v>
      </c>
    </row>
    <row r="3" spans="2:8" ht="42.6" thickBot="1">
      <c r="B3" s="10" t="s">
        <v>57</v>
      </c>
      <c r="C3" s="11" t="s">
        <v>9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69</v>
      </c>
      <c r="G10" s="24" t="s">
        <v>70</v>
      </c>
      <c r="H10" s="24" t="s">
        <v>71</v>
      </c>
    </row>
    <row r="11" spans="2:8">
      <c r="E11" s="23">
        <v>2</v>
      </c>
      <c r="F11" s="24" t="s">
        <v>132</v>
      </c>
      <c r="G11" s="24" t="s">
        <v>133</v>
      </c>
      <c r="H11" s="24" t="s">
        <v>134</v>
      </c>
    </row>
    <row r="12" spans="2:8" ht="43.15">
      <c r="E12" s="27">
        <v>3</v>
      </c>
      <c r="F12" s="28" t="s">
        <v>129</v>
      </c>
      <c r="G12" s="28" t="s">
        <v>130</v>
      </c>
      <c r="H12" s="29" t="s">
        <v>135</v>
      </c>
    </row>
    <row r="13" spans="2:8"/>
  </sheetData>
  <hyperlinks>
    <hyperlink ref="B10" location="Zestawienie!A1" display="↩️ Powrót do zestawienia" xr:uid="{7A7485C6-046B-473B-8C15-D9AE3BF9368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4977C-A0D3-4FA9-9BAC-07C1ED5ACC2C}">
  <sheetPr>
    <tabColor rgb="FF92D050"/>
  </sheetPr>
  <dimension ref="A1:J16"/>
  <sheetViews>
    <sheetView topLeftCell="B1" workbookViewId="0" xr3:uid="{72E1ED41-7E7B-5B98-9285-0880F9B8D556}">
      <selection activeCell="H15" sqref="H15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46.7109375" bestFit="1" customWidth="1"/>
    <col min="4" max="4" width="5.7109375" customWidth="1"/>
    <col min="5" max="5" width="4.42578125" customWidth="1"/>
    <col min="6" max="6" width="25.7109375" bestFit="1" customWidth="1"/>
    <col min="7" max="7" width="62" bestFit="1" customWidth="1"/>
    <col min="8" max="8" width="62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13</v>
      </c>
    </row>
    <row r="3" spans="2:8" ht="42.6" thickBot="1">
      <c r="B3" s="10" t="s">
        <v>57</v>
      </c>
      <c r="C3" s="11" t="s">
        <v>12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69</v>
      </c>
      <c r="G10" s="24" t="s">
        <v>70</v>
      </c>
      <c r="H10" s="24" t="s">
        <v>71</v>
      </c>
    </row>
    <row r="11" spans="2:8">
      <c r="E11" s="23">
        <v>2</v>
      </c>
      <c r="F11" s="24" t="s">
        <v>132</v>
      </c>
      <c r="G11" s="24" t="s">
        <v>133</v>
      </c>
      <c r="H11" s="24" t="s">
        <v>134</v>
      </c>
    </row>
    <row r="12" spans="2:8">
      <c r="E12" s="23">
        <v>3</v>
      </c>
      <c r="F12" s="24" t="s">
        <v>136</v>
      </c>
      <c r="G12" s="24" t="s">
        <v>137</v>
      </c>
      <c r="H12" s="24" t="s">
        <v>138</v>
      </c>
    </row>
    <row r="13" spans="2:8">
      <c r="E13" s="23">
        <v>4</v>
      </c>
      <c r="F13" s="24" t="s">
        <v>139</v>
      </c>
      <c r="G13" s="24" t="s">
        <v>140</v>
      </c>
      <c r="H13" s="24" t="s">
        <v>141</v>
      </c>
    </row>
    <row r="14" spans="2:8">
      <c r="E14" s="23">
        <v>5</v>
      </c>
      <c r="F14" s="24" t="s">
        <v>142</v>
      </c>
      <c r="G14" s="24" t="s">
        <v>143</v>
      </c>
      <c r="H14" s="24" t="s">
        <v>144</v>
      </c>
    </row>
    <row r="15" spans="2:8" ht="28.9">
      <c r="E15" s="27">
        <v>6</v>
      </c>
      <c r="F15" s="28" t="s">
        <v>129</v>
      </c>
      <c r="G15" s="28" t="s">
        <v>130</v>
      </c>
      <c r="H15" s="29" t="s">
        <v>145</v>
      </c>
    </row>
    <row r="16" spans="2:8"/>
  </sheetData>
  <hyperlinks>
    <hyperlink ref="B10" location="Zestawienie!A1" display="↩️ Powrót do zestawienia" xr:uid="{B5E97A5B-FEEA-483D-9633-C7814CC69896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2290-AAAE-474C-AC39-B45C37CE9C61}">
  <sheetPr>
    <tabColor rgb="FF92D050"/>
  </sheetPr>
  <dimension ref="A1:J16"/>
  <sheetViews>
    <sheetView workbookViewId="0" xr3:uid="{7A04E337-3371-588E-9E5F-51E90D2B2699}">
      <selection activeCell="H15" sqref="H15"/>
    </sheetView>
  </sheetViews>
  <sheetFormatPr defaultColWidth="0" defaultRowHeight="14.45" zeroHeight="1"/>
  <cols>
    <col min="1" max="1" width="9.140625" customWidth="1"/>
    <col min="2" max="2" width="25" bestFit="1" customWidth="1"/>
    <col min="3" max="3" width="44.5703125" bestFit="1" customWidth="1"/>
    <col min="4" max="4" width="5.7109375" customWidth="1"/>
    <col min="5" max="5" width="4.42578125" customWidth="1"/>
    <col min="6" max="6" width="25.7109375" bestFit="1" customWidth="1"/>
    <col min="7" max="8" width="35.425781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16</v>
      </c>
    </row>
    <row r="3" spans="2:8" ht="21.6" thickBot="1">
      <c r="B3" s="10" t="s">
        <v>57</v>
      </c>
      <c r="C3" s="11" t="s">
        <v>15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146</v>
      </c>
      <c r="H10" s="24" t="s">
        <v>147</v>
      </c>
    </row>
    <row r="11" spans="2:8">
      <c r="E11" s="23">
        <v>2</v>
      </c>
      <c r="F11" s="24" t="s">
        <v>148</v>
      </c>
      <c r="G11" s="24" t="s">
        <v>149</v>
      </c>
      <c r="H11" s="24" t="s">
        <v>150</v>
      </c>
    </row>
    <row r="12" spans="2:8">
      <c r="E12" s="23">
        <v>3</v>
      </c>
      <c r="F12" s="24" t="s">
        <v>151</v>
      </c>
      <c r="G12" s="24" t="s">
        <v>152</v>
      </c>
      <c r="H12" s="24" t="s">
        <v>153</v>
      </c>
    </row>
    <row r="13" spans="2:8">
      <c r="E13" s="23">
        <v>4</v>
      </c>
      <c r="F13" s="24" t="s">
        <v>75</v>
      </c>
      <c r="G13" s="24" t="s">
        <v>76</v>
      </c>
      <c r="H13" s="24" t="s">
        <v>77</v>
      </c>
    </row>
    <row r="14" spans="2:8">
      <c r="E14" s="23">
        <v>5</v>
      </c>
      <c r="F14" s="24" t="s">
        <v>69</v>
      </c>
      <c r="G14" s="24" t="s">
        <v>70</v>
      </c>
      <c r="H14" s="24" t="s">
        <v>71</v>
      </c>
    </row>
    <row r="15" spans="2:8" ht="43.15">
      <c r="E15" s="23">
        <v>6</v>
      </c>
      <c r="F15" s="24" t="s">
        <v>129</v>
      </c>
      <c r="G15" s="24" t="s">
        <v>130</v>
      </c>
      <c r="H15" s="29" t="s">
        <v>135</v>
      </c>
    </row>
    <row r="16" spans="2:8"/>
  </sheetData>
  <hyperlinks>
    <hyperlink ref="B10" location="Zestawienie!A1" display="↩️ Powrót do zestawienia" xr:uid="{CB3DD69B-DFD6-4734-9507-DF7BEB88E0F1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C12C1-D14D-4FFA-AAC3-7A6139DD6892}">
  <sheetPr>
    <tabColor rgb="FF92D050"/>
  </sheetPr>
  <dimension ref="A1:J130"/>
  <sheetViews>
    <sheetView topLeftCell="C12" workbookViewId="0" xr3:uid="{1FC331FC-ACBC-569F-BD38-31744938E3D2}">
      <selection activeCell="H35" sqref="H35"/>
    </sheetView>
  </sheetViews>
  <sheetFormatPr defaultColWidth="0" defaultRowHeight="14.45"/>
  <cols>
    <col min="1" max="1" width="9.140625" customWidth="1"/>
    <col min="2" max="2" width="25" bestFit="1" customWidth="1"/>
    <col min="3" max="3" width="37.42578125" bestFit="1" customWidth="1"/>
    <col min="4" max="4" width="5.7109375" customWidth="1"/>
    <col min="5" max="5" width="4.42578125" customWidth="1"/>
    <col min="6" max="6" width="44.85546875" bestFit="1" customWidth="1"/>
    <col min="7" max="7" width="68.42578125" bestFit="1" customWidth="1"/>
    <col min="8" max="8" width="68.425781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19</v>
      </c>
    </row>
    <row r="3" spans="2:8" ht="42.6" thickBot="1">
      <c r="B3" s="10" t="s">
        <v>57</v>
      </c>
      <c r="C3" s="11" t="s">
        <v>18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156</v>
      </c>
      <c r="G11" s="24" t="s">
        <v>157</v>
      </c>
      <c r="H11" s="24" t="s">
        <v>158</v>
      </c>
    </row>
    <row r="12" spans="2:8">
      <c r="E12" s="23">
        <v>3</v>
      </c>
      <c r="F12" s="24" t="s">
        <v>159</v>
      </c>
      <c r="G12" s="24" t="s">
        <v>160</v>
      </c>
      <c r="H12" s="24" t="s">
        <v>161</v>
      </c>
    </row>
    <row r="13" spans="2:8">
      <c r="E13" s="23">
        <v>4</v>
      </c>
      <c r="F13" s="24" t="s">
        <v>162</v>
      </c>
      <c r="G13" s="24" t="s">
        <v>163</v>
      </c>
      <c r="H13" s="24" t="s">
        <v>164</v>
      </c>
    </row>
    <row r="14" spans="2:8">
      <c r="E14" s="23">
        <v>5</v>
      </c>
      <c r="F14" s="24" t="s">
        <v>165</v>
      </c>
      <c r="G14" s="24" t="s">
        <v>166</v>
      </c>
      <c r="H14" s="24" t="s">
        <v>167</v>
      </c>
    </row>
    <row r="15" spans="2:8">
      <c r="E15" s="23">
        <v>6</v>
      </c>
      <c r="F15" s="24" t="s">
        <v>168</v>
      </c>
      <c r="G15" s="24" t="s">
        <v>169</v>
      </c>
      <c r="H15" s="24" t="s">
        <v>170</v>
      </c>
    </row>
    <row r="16" spans="2:8">
      <c r="E16" s="23">
        <v>7</v>
      </c>
      <c r="F16" s="24" t="s">
        <v>171</v>
      </c>
      <c r="G16" s="24" t="s">
        <v>172</v>
      </c>
      <c r="H16" s="24" t="s">
        <v>173</v>
      </c>
    </row>
    <row r="17" spans="5:8">
      <c r="E17" s="23">
        <v>8</v>
      </c>
      <c r="F17" s="24" t="s">
        <v>174</v>
      </c>
      <c r="G17" s="24" t="s">
        <v>175</v>
      </c>
      <c r="H17" s="24" t="s">
        <v>176</v>
      </c>
    </row>
    <row r="18" spans="5:8">
      <c r="E18" s="23">
        <v>9</v>
      </c>
      <c r="F18" s="24" t="s">
        <v>177</v>
      </c>
      <c r="G18" s="24" t="s">
        <v>178</v>
      </c>
      <c r="H18" s="24" t="s">
        <v>179</v>
      </c>
    </row>
    <row r="19" spans="5:8">
      <c r="E19" s="23">
        <v>10</v>
      </c>
      <c r="F19" s="24" t="s">
        <v>180</v>
      </c>
      <c r="G19" s="24" t="s">
        <v>181</v>
      </c>
      <c r="H19" s="24" t="s">
        <v>182</v>
      </c>
    </row>
    <row r="20" spans="5:8">
      <c r="E20" s="23">
        <v>11</v>
      </c>
      <c r="F20" s="24" t="s">
        <v>183</v>
      </c>
      <c r="G20" s="24" t="s">
        <v>184</v>
      </c>
      <c r="H20" s="24" t="s">
        <v>185</v>
      </c>
    </row>
    <row r="21" spans="5:8">
      <c r="E21" s="23">
        <v>12</v>
      </c>
      <c r="F21" s="24" t="s">
        <v>186</v>
      </c>
      <c r="G21" s="24" t="s">
        <v>187</v>
      </c>
      <c r="H21" s="24" t="s">
        <v>188</v>
      </c>
    </row>
    <row r="22" spans="5:8">
      <c r="E22" s="23">
        <v>13</v>
      </c>
      <c r="F22" s="24" t="s">
        <v>189</v>
      </c>
      <c r="G22" s="24" t="s">
        <v>190</v>
      </c>
      <c r="H22" s="24" t="s">
        <v>191</v>
      </c>
    </row>
    <row r="23" spans="5:8">
      <c r="E23" s="23">
        <v>14</v>
      </c>
      <c r="F23" s="24" t="s">
        <v>192</v>
      </c>
      <c r="G23" s="24" t="s">
        <v>193</v>
      </c>
      <c r="H23" s="24" t="s">
        <v>194</v>
      </c>
    </row>
    <row r="24" spans="5:8">
      <c r="E24" s="23">
        <v>15</v>
      </c>
      <c r="F24" s="24" t="s">
        <v>195</v>
      </c>
      <c r="G24" s="24" t="s">
        <v>196</v>
      </c>
      <c r="H24" s="24" t="s">
        <v>197</v>
      </c>
    </row>
    <row r="25" spans="5:8">
      <c r="E25" s="23">
        <v>16</v>
      </c>
      <c r="F25" s="24" t="s">
        <v>198</v>
      </c>
      <c r="G25" s="24" t="s">
        <v>199</v>
      </c>
      <c r="H25" s="24" t="s">
        <v>200</v>
      </c>
    </row>
    <row r="26" spans="5:8">
      <c r="E26" s="23">
        <v>17</v>
      </c>
      <c r="F26" s="24" t="s">
        <v>201</v>
      </c>
      <c r="G26" s="24" t="s">
        <v>202</v>
      </c>
      <c r="H26" s="24" t="s">
        <v>203</v>
      </c>
    </row>
    <row r="27" spans="5:8">
      <c r="E27" s="23">
        <v>18</v>
      </c>
      <c r="F27" s="24" t="s">
        <v>204</v>
      </c>
      <c r="G27" s="24" t="s">
        <v>205</v>
      </c>
      <c r="H27" s="24" t="s">
        <v>206</v>
      </c>
    </row>
    <row r="28" spans="5:8">
      <c r="E28" s="23">
        <v>19</v>
      </c>
      <c r="F28" s="24" t="s">
        <v>207</v>
      </c>
      <c r="G28" s="24" t="s">
        <v>208</v>
      </c>
      <c r="H28" s="24" t="s">
        <v>209</v>
      </c>
    </row>
    <row r="29" spans="5:8">
      <c r="E29" s="23">
        <v>20</v>
      </c>
      <c r="F29" s="24" t="s">
        <v>210</v>
      </c>
      <c r="G29" s="24" t="s">
        <v>211</v>
      </c>
      <c r="H29" s="24" t="s">
        <v>212</v>
      </c>
    </row>
    <row r="30" spans="5:8">
      <c r="E30" s="23">
        <v>21</v>
      </c>
      <c r="F30" s="24" t="s">
        <v>213</v>
      </c>
      <c r="G30" s="24" t="s">
        <v>214</v>
      </c>
      <c r="H30" s="24" t="s">
        <v>215</v>
      </c>
    </row>
    <row r="31" spans="5:8">
      <c r="E31" s="23">
        <v>22</v>
      </c>
      <c r="F31" s="24" t="s">
        <v>216</v>
      </c>
      <c r="G31" s="24" t="s">
        <v>217</v>
      </c>
      <c r="H31" s="24" t="s">
        <v>218</v>
      </c>
    </row>
    <row r="32" spans="5:8">
      <c r="E32" s="23">
        <v>23</v>
      </c>
      <c r="F32" s="24" t="s">
        <v>84</v>
      </c>
      <c r="G32" s="28" t="s">
        <v>219</v>
      </c>
      <c r="H32" s="29" t="s">
        <v>219</v>
      </c>
    </row>
    <row r="33" spans="5:8">
      <c r="E33" s="23">
        <v>24</v>
      </c>
      <c r="F33" s="24" t="s">
        <v>220</v>
      </c>
      <c r="G33" s="24" t="s">
        <v>221</v>
      </c>
      <c r="H33" s="24" t="s">
        <v>222</v>
      </c>
    </row>
    <row r="34" spans="5:8">
      <c r="E34" s="23">
        <v>25</v>
      </c>
      <c r="F34" s="24" t="s">
        <v>84</v>
      </c>
      <c r="G34" s="24" t="s">
        <v>223</v>
      </c>
      <c r="H34" s="24" t="s">
        <v>224</v>
      </c>
    </row>
    <row r="35" spans="5:8">
      <c r="E35" s="23">
        <v>26</v>
      </c>
      <c r="F35" s="24" t="s">
        <v>225</v>
      </c>
      <c r="G35" s="24" t="s">
        <v>226</v>
      </c>
      <c r="H35" s="24" t="s">
        <v>226</v>
      </c>
    </row>
    <row r="36" spans="5:8">
      <c r="E36" s="23">
        <v>27</v>
      </c>
      <c r="F36" s="24" t="s">
        <v>225</v>
      </c>
      <c r="G36" s="24" t="s">
        <v>227</v>
      </c>
      <c r="H36" s="24" t="s">
        <v>227</v>
      </c>
    </row>
    <row r="37" spans="5:8">
      <c r="E37" s="23">
        <v>28</v>
      </c>
      <c r="F37" s="24" t="s">
        <v>228</v>
      </c>
      <c r="G37" s="24" t="s">
        <v>229</v>
      </c>
      <c r="H37" s="24" t="s">
        <v>230</v>
      </c>
    </row>
    <row r="38" spans="5:8">
      <c r="E38" s="23">
        <v>29</v>
      </c>
      <c r="F38" s="24" t="s">
        <v>231</v>
      </c>
      <c r="G38" s="24" t="s">
        <v>232</v>
      </c>
      <c r="H38" s="24" t="s">
        <v>233</v>
      </c>
    </row>
    <row r="39" spans="5:8">
      <c r="E39" s="23">
        <v>30</v>
      </c>
      <c r="F39" s="24" t="s">
        <v>234</v>
      </c>
      <c r="G39" s="24" t="s">
        <v>235</v>
      </c>
      <c r="H39" s="24" t="s">
        <v>236</v>
      </c>
    </row>
    <row r="40" spans="5:8">
      <c r="E40" s="23">
        <v>31</v>
      </c>
      <c r="F40" s="24" t="s">
        <v>237</v>
      </c>
      <c r="G40" s="24" t="s">
        <v>238</v>
      </c>
      <c r="H40" s="24" t="s">
        <v>239</v>
      </c>
    </row>
    <row r="41" spans="5:8">
      <c r="E41" s="23">
        <v>32</v>
      </c>
      <c r="F41" s="24" t="s">
        <v>240</v>
      </c>
      <c r="G41" s="24" t="s">
        <v>241</v>
      </c>
      <c r="H41" s="24" t="s">
        <v>242</v>
      </c>
    </row>
    <row r="42" spans="5:8">
      <c r="E42" s="23">
        <v>33</v>
      </c>
      <c r="F42" s="24" t="s">
        <v>243</v>
      </c>
      <c r="G42" s="24" t="s">
        <v>244</v>
      </c>
      <c r="H42" s="24" t="s">
        <v>245</v>
      </c>
    </row>
    <row r="43" spans="5:8">
      <c r="E43" s="23">
        <v>34</v>
      </c>
      <c r="F43" s="24" t="s">
        <v>246</v>
      </c>
      <c r="G43" s="24" t="s">
        <v>247</v>
      </c>
      <c r="H43" s="24" t="s">
        <v>248</v>
      </c>
    </row>
    <row r="44" spans="5:8">
      <c r="E44" s="23">
        <v>35</v>
      </c>
      <c r="F44" s="24" t="s">
        <v>249</v>
      </c>
      <c r="G44" s="24" t="s">
        <v>250</v>
      </c>
      <c r="H44" s="24" t="s">
        <v>251</v>
      </c>
    </row>
    <row r="45" spans="5:8">
      <c r="E45" s="23">
        <v>36</v>
      </c>
      <c r="F45" s="24" t="s">
        <v>252</v>
      </c>
      <c r="G45" s="24" t="s">
        <v>253</v>
      </c>
      <c r="H45" s="24" t="s">
        <v>254</v>
      </c>
    </row>
    <row r="46" spans="5:8">
      <c r="E46" s="23">
        <v>37</v>
      </c>
      <c r="F46" s="24" t="s">
        <v>255</v>
      </c>
      <c r="G46" s="24" t="s">
        <v>256</v>
      </c>
      <c r="H46" s="24" t="s">
        <v>257</v>
      </c>
    </row>
    <row r="47" spans="5:8">
      <c r="E47" s="23">
        <v>38</v>
      </c>
      <c r="F47" s="24" t="s">
        <v>258</v>
      </c>
      <c r="G47" s="24" t="s">
        <v>259</v>
      </c>
      <c r="H47" s="24" t="s">
        <v>260</v>
      </c>
    </row>
    <row r="48" spans="5:8">
      <c r="E48" s="23">
        <v>39</v>
      </c>
      <c r="F48" s="24" t="s">
        <v>261</v>
      </c>
      <c r="G48" s="24" t="s">
        <v>262</v>
      </c>
      <c r="H48" s="24" t="s">
        <v>263</v>
      </c>
    </row>
    <row r="49" spans="5:8">
      <c r="E49" s="23">
        <v>40</v>
      </c>
      <c r="F49" s="24" t="s">
        <v>264</v>
      </c>
      <c r="G49" s="24" t="s">
        <v>265</v>
      </c>
      <c r="H49" s="24" t="s">
        <v>266</v>
      </c>
    </row>
    <row r="50" spans="5:8">
      <c r="E50" s="23">
        <v>41</v>
      </c>
      <c r="F50" s="24" t="s">
        <v>267</v>
      </c>
      <c r="G50" s="24" t="s">
        <v>268</v>
      </c>
      <c r="H50" s="24" t="s">
        <v>269</v>
      </c>
    </row>
    <row r="51" spans="5:8">
      <c r="E51" s="23">
        <v>42</v>
      </c>
      <c r="F51" s="24" t="s">
        <v>270</v>
      </c>
      <c r="G51" s="24" t="s">
        <v>271</v>
      </c>
      <c r="H51" s="24" t="s">
        <v>272</v>
      </c>
    </row>
    <row r="52" spans="5:8">
      <c r="E52" s="23">
        <v>43</v>
      </c>
      <c r="F52" s="24" t="s">
        <v>273</v>
      </c>
      <c r="G52" s="24" t="s">
        <v>274</v>
      </c>
      <c r="H52" s="24" t="s">
        <v>275</v>
      </c>
    </row>
    <row r="53" spans="5:8">
      <c r="E53" s="23">
        <v>44</v>
      </c>
      <c r="F53" s="24" t="s">
        <v>276</v>
      </c>
      <c r="G53" s="24" t="s">
        <v>277</v>
      </c>
      <c r="H53" s="24" t="s">
        <v>278</v>
      </c>
    </row>
    <row r="54" spans="5:8">
      <c r="E54" s="23">
        <v>45</v>
      </c>
      <c r="F54" s="24" t="s">
        <v>279</v>
      </c>
      <c r="G54" s="24" t="s">
        <v>280</v>
      </c>
      <c r="H54" s="24" t="s">
        <v>281</v>
      </c>
    </row>
    <row r="55" spans="5:8">
      <c r="E55" s="23">
        <v>46</v>
      </c>
      <c r="F55" s="24" t="s">
        <v>282</v>
      </c>
      <c r="G55" s="24" t="s">
        <v>283</v>
      </c>
      <c r="H55" s="24" t="s">
        <v>284</v>
      </c>
    </row>
    <row r="56" spans="5:8">
      <c r="E56" s="23">
        <v>47</v>
      </c>
      <c r="F56" s="24" t="s">
        <v>285</v>
      </c>
      <c r="G56" s="24" t="s">
        <v>286</v>
      </c>
      <c r="H56" s="24" t="s">
        <v>287</v>
      </c>
    </row>
    <row r="57" spans="5:8">
      <c r="E57" s="23">
        <v>48</v>
      </c>
      <c r="F57" s="24" t="s">
        <v>288</v>
      </c>
      <c r="G57" s="24" t="s">
        <v>289</v>
      </c>
      <c r="H57" s="24" t="s">
        <v>290</v>
      </c>
    </row>
    <row r="58" spans="5:8">
      <c r="E58" s="23">
        <v>49</v>
      </c>
      <c r="F58" s="24" t="s">
        <v>291</v>
      </c>
      <c r="G58" s="24" t="s">
        <v>292</v>
      </c>
      <c r="H58" s="24" t="s">
        <v>293</v>
      </c>
    </row>
    <row r="59" spans="5:8">
      <c r="E59" s="23">
        <v>50</v>
      </c>
      <c r="F59" s="24" t="s">
        <v>294</v>
      </c>
      <c r="G59" s="24" t="s">
        <v>295</v>
      </c>
      <c r="H59" s="24" t="s">
        <v>296</v>
      </c>
    </row>
    <row r="60" spans="5:8">
      <c r="E60" s="23">
        <v>51</v>
      </c>
      <c r="F60" s="24" t="s">
        <v>297</v>
      </c>
      <c r="G60" s="24" t="s">
        <v>298</v>
      </c>
      <c r="H60" s="24" t="s">
        <v>299</v>
      </c>
    </row>
    <row r="61" spans="5:8">
      <c r="E61" s="23">
        <v>52</v>
      </c>
      <c r="F61" s="24" t="s">
        <v>300</v>
      </c>
      <c r="G61" s="24" t="s">
        <v>301</v>
      </c>
      <c r="H61" s="24" t="s">
        <v>302</v>
      </c>
    </row>
    <row r="62" spans="5:8">
      <c r="E62" s="23">
        <v>53</v>
      </c>
      <c r="F62" s="24" t="s">
        <v>303</v>
      </c>
      <c r="G62" s="24" t="s">
        <v>304</v>
      </c>
      <c r="H62" s="24" t="s">
        <v>305</v>
      </c>
    </row>
    <row r="63" spans="5:8">
      <c r="E63" s="23">
        <v>54</v>
      </c>
      <c r="F63" s="24" t="s">
        <v>306</v>
      </c>
      <c r="G63" s="24" t="s">
        <v>307</v>
      </c>
      <c r="H63" s="24" t="s">
        <v>308</v>
      </c>
    </row>
    <row r="64" spans="5:8">
      <c r="E64" s="23">
        <v>55</v>
      </c>
      <c r="F64" s="24" t="s">
        <v>309</v>
      </c>
      <c r="G64" s="24" t="s">
        <v>310</v>
      </c>
      <c r="H64" s="24" t="s">
        <v>311</v>
      </c>
    </row>
    <row r="65" spans="5:8">
      <c r="E65" s="23">
        <v>56</v>
      </c>
      <c r="F65" s="24" t="s">
        <v>312</v>
      </c>
      <c r="G65" s="24" t="s">
        <v>313</v>
      </c>
      <c r="H65" s="24" t="s">
        <v>314</v>
      </c>
    </row>
    <row r="66" spans="5:8">
      <c r="E66" s="23">
        <v>57</v>
      </c>
      <c r="F66" s="24" t="s">
        <v>315</v>
      </c>
      <c r="G66" s="24" t="s">
        <v>316</v>
      </c>
      <c r="H66" s="24" t="s">
        <v>317</v>
      </c>
    </row>
    <row r="67" spans="5:8">
      <c r="E67" s="23">
        <v>58</v>
      </c>
      <c r="F67" s="24" t="s">
        <v>318</v>
      </c>
      <c r="G67" s="24" t="s">
        <v>319</v>
      </c>
      <c r="H67" s="24" t="s">
        <v>320</v>
      </c>
    </row>
    <row r="68" spans="5:8">
      <c r="E68" s="23">
        <v>59</v>
      </c>
      <c r="F68" s="24" t="s">
        <v>321</v>
      </c>
      <c r="G68" s="24" t="s">
        <v>322</v>
      </c>
      <c r="H68" s="24" t="s">
        <v>323</v>
      </c>
    </row>
    <row r="69" spans="5:8">
      <c r="E69" s="23">
        <v>60</v>
      </c>
      <c r="F69" s="24" t="s">
        <v>324</v>
      </c>
      <c r="G69" s="24" t="s">
        <v>325</v>
      </c>
      <c r="H69" s="24" t="s">
        <v>326</v>
      </c>
    </row>
    <row r="70" spans="5:8">
      <c r="E70" s="23">
        <v>61</v>
      </c>
      <c r="F70" s="24" t="s">
        <v>327</v>
      </c>
      <c r="G70" s="24" t="s">
        <v>328</v>
      </c>
      <c r="H70" s="24" t="s">
        <v>329</v>
      </c>
    </row>
    <row r="71" spans="5:8">
      <c r="E71" s="23">
        <v>62</v>
      </c>
      <c r="F71" s="24" t="s">
        <v>330</v>
      </c>
      <c r="G71" s="24" t="s">
        <v>331</v>
      </c>
      <c r="H71" s="24" t="s">
        <v>332</v>
      </c>
    </row>
    <row r="72" spans="5:8">
      <c r="E72" s="23">
        <v>63</v>
      </c>
      <c r="F72" s="24" t="s">
        <v>333</v>
      </c>
      <c r="G72" s="24" t="s">
        <v>334</v>
      </c>
      <c r="H72" s="24" t="s">
        <v>335</v>
      </c>
    </row>
    <row r="73" spans="5:8">
      <c r="E73" s="23">
        <v>64</v>
      </c>
      <c r="F73" s="24" t="s">
        <v>177</v>
      </c>
      <c r="G73" s="24" t="s">
        <v>336</v>
      </c>
      <c r="H73" s="24" t="s">
        <v>337</v>
      </c>
    </row>
    <row r="74" spans="5:8">
      <c r="E74" s="23">
        <v>65</v>
      </c>
      <c r="F74" s="24" t="s">
        <v>180</v>
      </c>
      <c r="G74" s="24" t="s">
        <v>338</v>
      </c>
      <c r="H74" s="24" t="s">
        <v>339</v>
      </c>
    </row>
    <row r="75" spans="5:8">
      <c r="E75" s="23">
        <v>66</v>
      </c>
      <c r="F75" s="24" t="s">
        <v>183</v>
      </c>
      <c r="G75" s="24" t="s">
        <v>340</v>
      </c>
      <c r="H75" s="24" t="s">
        <v>341</v>
      </c>
    </row>
    <row r="76" spans="5:8">
      <c r="E76" s="23">
        <v>67</v>
      </c>
      <c r="F76" s="24" t="s">
        <v>186</v>
      </c>
      <c r="G76" s="24" t="s">
        <v>342</v>
      </c>
      <c r="H76" s="24" t="s">
        <v>343</v>
      </c>
    </row>
    <row r="77" spans="5:8">
      <c r="E77" s="23">
        <v>68</v>
      </c>
      <c r="F77" s="24" t="s">
        <v>189</v>
      </c>
      <c r="G77" s="24" t="s">
        <v>344</v>
      </c>
      <c r="H77" s="24" t="s">
        <v>345</v>
      </c>
    </row>
    <row r="78" spans="5:8">
      <c r="E78" s="23">
        <v>69</v>
      </c>
      <c r="F78" s="24" t="s">
        <v>192</v>
      </c>
      <c r="G78" s="24" t="s">
        <v>346</v>
      </c>
      <c r="H78" s="24" t="s">
        <v>347</v>
      </c>
    </row>
    <row r="79" spans="5:8">
      <c r="E79" s="23">
        <v>70</v>
      </c>
      <c r="F79" s="24" t="s">
        <v>195</v>
      </c>
      <c r="G79" s="24" t="s">
        <v>348</v>
      </c>
      <c r="H79" s="24" t="s">
        <v>349</v>
      </c>
    </row>
    <row r="80" spans="5:8">
      <c r="E80" s="23">
        <v>71</v>
      </c>
      <c r="F80" s="24" t="s">
        <v>198</v>
      </c>
      <c r="G80" s="24" t="s">
        <v>350</v>
      </c>
      <c r="H80" s="24" t="s">
        <v>351</v>
      </c>
    </row>
    <row r="81" spans="5:8">
      <c r="E81" s="23">
        <v>72</v>
      </c>
      <c r="F81" s="24" t="s">
        <v>201</v>
      </c>
      <c r="G81" s="24" t="s">
        <v>352</v>
      </c>
      <c r="H81" s="24" t="s">
        <v>353</v>
      </c>
    </row>
    <row r="82" spans="5:8">
      <c r="E82" s="23">
        <v>73</v>
      </c>
      <c r="F82" s="24" t="s">
        <v>204</v>
      </c>
      <c r="G82" s="24" t="s">
        <v>354</v>
      </c>
      <c r="H82" s="24" t="s">
        <v>355</v>
      </c>
    </row>
    <row r="83" spans="5:8">
      <c r="E83" s="23">
        <v>74</v>
      </c>
      <c r="F83" s="24" t="s">
        <v>356</v>
      </c>
      <c r="G83" s="24" t="s">
        <v>357</v>
      </c>
      <c r="H83" s="24" t="s">
        <v>358</v>
      </c>
    </row>
    <row r="84" spans="5:8">
      <c r="E84" s="23">
        <v>75</v>
      </c>
      <c r="F84" s="24" t="s">
        <v>177</v>
      </c>
      <c r="G84" s="24" t="s">
        <v>359</v>
      </c>
      <c r="H84" s="24" t="s">
        <v>360</v>
      </c>
    </row>
    <row r="85" spans="5:8">
      <c r="E85" s="23">
        <v>76</v>
      </c>
      <c r="F85" s="24" t="s">
        <v>180</v>
      </c>
      <c r="G85" s="24" t="s">
        <v>361</v>
      </c>
      <c r="H85" s="24" t="s">
        <v>362</v>
      </c>
    </row>
    <row r="86" spans="5:8">
      <c r="E86" s="23">
        <v>77</v>
      </c>
      <c r="F86" s="24" t="s">
        <v>183</v>
      </c>
      <c r="G86" s="24" t="s">
        <v>363</v>
      </c>
      <c r="H86" s="24" t="s">
        <v>364</v>
      </c>
    </row>
    <row r="87" spans="5:8">
      <c r="E87" s="23">
        <v>78</v>
      </c>
      <c r="F87" s="24" t="s">
        <v>186</v>
      </c>
      <c r="G87" s="24" t="s">
        <v>365</v>
      </c>
      <c r="H87" s="24" t="s">
        <v>366</v>
      </c>
    </row>
    <row r="88" spans="5:8">
      <c r="E88" s="23">
        <v>79</v>
      </c>
      <c r="F88" s="24" t="s">
        <v>189</v>
      </c>
      <c r="G88" s="24" t="s">
        <v>367</v>
      </c>
      <c r="H88" s="24" t="s">
        <v>368</v>
      </c>
    </row>
    <row r="89" spans="5:8">
      <c r="E89" s="23">
        <v>80</v>
      </c>
      <c r="F89" s="24" t="s">
        <v>192</v>
      </c>
      <c r="G89" s="24" t="s">
        <v>369</v>
      </c>
      <c r="H89" s="24" t="s">
        <v>370</v>
      </c>
    </row>
    <row r="90" spans="5:8">
      <c r="E90" s="23">
        <v>81</v>
      </c>
      <c r="F90" s="24" t="s">
        <v>195</v>
      </c>
      <c r="G90" s="24" t="s">
        <v>371</v>
      </c>
      <c r="H90" s="24" t="s">
        <v>372</v>
      </c>
    </row>
    <row r="91" spans="5:8">
      <c r="E91" s="23">
        <v>82</v>
      </c>
      <c r="F91" s="24" t="s">
        <v>198</v>
      </c>
      <c r="G91" s="24" t="s">
        <v>373</v>
      </c>
      <c r="H91" s="24" t="s">
        <v>374</v>
      </c>
    </row>
    <row r="92" spans="5:8">
      <c r="E92" s="23">
        <v>83</v>
      </c>
      <c r="F92" s="24" t="s">
        <v>201</v>
      </c>
      <c r="G92" s="24" t="s">
        <v>375</v>
      </c>
      <c r="H92" s="24" t="s">
        <v>376</v>
      </c>
    </row>
    <row r="93" spans="5:8">
      <c r="E93" s="23">
        <v>84</v>
      </c>
      <c r="F93" s="24" t="s">
        <v>204</v>
      </c>
      <c r="G93" s="24" t="s">
        <v>377</v>
      </c>
      <c r="H93" s="24" t="s">
        <v>378</v>
      </c>
    </row>
    <row r="94" spans="5:8">
      <c r="E94" s="23">
        <v>85</v>
      </c>
      <c r="F94" s="24" t="s">
        <v>379</v>
      </c>
      <c r="G94" s="24" t="s">
        <v>380</v>
      </c>
      <c r="H94" s="24" t="s">
        <v>381</v>
      </c>
    </row>
    <row r="95" spans="5:8">
      <c r="E95" s="23">
        <v>86</v>
      </c>
      <c r="F95" s="24" t="s">
        <v>382</v>
      </c>
      <c r="G95" s="24" t="s">
        <v>383</v>
      </c>
      <c r="H95" s="24" t="s">
        <v>384</v>
      </c>
    </row>
    <row r="96" spans="5:8">
      <c r="E96" s="23">
        <v>87</v>
      </c>
      <c r="F96" s="24" t="s">
        <v>385</v>
      </c>
      <c r="G96" s="24" t="s">
        <v>386</v>
      </c>
      <c r="H96" s="24" t="s">
        <v>387</v>
      </c>
    </row>
    <row r="97" spans="5:8">
      <c r="E97" s="23">
        <v>88</v>
      </c>
      <c r="F97" s="24" t="s">
        <v>388</v>
      </c>
      <c r="G97" s="24" t="s">
        <v>389</v>
      </c>
      <c r="H97" s="24" t="s">
        <v>390</v>
      </c>
    </row>
    <row r="98" spans="5:8">
      <c r="E98" s="23">
        <v>89</v>
      </c>
      <c r="F98" s="24" t="s">
        <v>391</v>
      </c>
      <c r="G98" s="24" t="s">
        <v>392</v>
      </c>
      <c r="H98" s="24" t="s">
        <v>393</v>
      </c>
    </row>
    <row r="99" spans="5:8">
      <c r="E99" s="23">
        <v>90</v>
      </c>
      <c r="F99" s="24" t="s">
        <v>394</v>
      </c>
      <c r="G99" s="24" t="s">
        <v>395</v>
      </c>
      <c r="H99" s="24" t="s">
        <v>396</v>
      </c>
    </row>
    <row r="100" spans="5:8">
      <c r="E100" s="23">
        <v>91</v>
      </c>
      <c r="F100" s="24" t="s">
        <v>397</v>
      </c>
      <c r="G100" s="24" t="s">
        <v>398</v>
      </c>
      <c r="H100" s="24" t="s">
        <v>399</v>
      </c>
    </row>
    <row r="101" spans="5:8">
      <c r="E101" s="23">
        <v>92</v>
      </c>
      <c r="F101" s="24" t="s">
        <v>400</v>
      </c>
      <c r="G101" s="24" t="s">
        <v>401</v>
      </c>
      <c r="H101" s="24" t="s">
        <v>402</v>
      </c>
    </row>
    <row r="102" spans="5:8">
      <c r="E102" s="23">
        <v>93</v>
      </c>
      <c r="F102" s="24" t="s">
        <v>403</v>
      </c>
      <c r="G102" s="24" t="s">
        <v>404</v>
      </c>
      <c r="H102" s="24" t="s">
        <v>405</v>
      </c>
    </row>
    <row r="103" spans="5:8">
      <c r="E103" s="23">
        <v>94</v>
      </c>
      <c r="F103" s="24" t="s">
        <v>406</v>
      </c>
      <c r="G103" s="24" t="s">
        <v>407</v>
      </c>
      <c r="H103" s="24" t="s">
        <v>408</v>
      </c>
    </row>
    <row r="104" spans="5:8">
      <c r="E104" s="23">
        <v>95</v>
      </c>
      <c r="F104" s="24" t="s">
        <v>409</v>
      </c>
      <c r="G104" s="24" t="s">
        <v>410</v>
      </c>
      <c r="H104" s="24" t="s">
        <v>411</v>
      </c>
    </row>
    <row r="105" spans="5:8">
      <c r="E105" s="23">
        <v>96</v>
      </c>
      <c r="F105" s="24" t="s">
        <v>412</v>
      </c>
      <c r="G105" s="24" t="s">
        <v>413</v>
      </c>
      <c r="H105" s="24" t="s">
        <v>414</v>
      </c>
    </row>
    <row r="106" spans="5:8">
      <c r="E106" s="23">
        <v>97</v>
      </c>
      <c r="F106" s="24" t="s">
        <v>415</v>
      </c>
      <c r="G106" s="24" t="s">
        <v>416</v>
      </c>
      <c r="H106" s="24" t="s">
        <v>417</v>
      </c>
    </row>
    <row r="107" spans="5:8">
      <c r="E107" s="23">
        <v>98</v>
      </c>
      <c r="F107" s="24" t="s">
        <v>418</v>
      </c>
      <c r="G107" s="24" t="s">
        <v>419</v>
      </c>
      <c r="H107" s="24" t="s">
        <v>420</v>
      </c>
    </row>
    <row r="108" spans="5:8">
      <c r="E108" s="23">
        <v>99</v>
      </c>
      <c r="F108" s="24" t="s">
        <v>78</v>
      </c>
      <c r="G108" s="24" t="s">
        <v>421</v>
      </c>
      <c r="H108" s="24" t="s">
        <v>422</v>
      </c>
    </row>
    <row r="109" spans="5:8">
      <c r="E109" s="23">
        <v>100</v>
      </c>
      <c r="F109" s="24" t="s">
        <v>81</v>
      </c>
      <c r="G109" s="24" t="s">
        <v>423</v>
      </c>
      <c r="H109" s="24" t="s">
        <v>424</v>
      </c>
    </row>
    <row r="110" spans="5:8">
      <c r="E110" s="23">
        <v>101</v>
      </c>
      <c r="F110" s="24" t="s">
        <v>425</v>
      </c>
      <c r="G110" s="24" t="s">
        <v>426</v>
      </c>
      <c r="H110" s="24" t="s">
        <v>427</v>
      </c>
    </row>
    <row r="111" spans="5:8">
      <c r="E111" s="23">
        <v>102</v>
      </c>
      <c r="F111" s="24" t="s">
        <v>428</v>
      </c>
      <c r="G111" s="24" t="s">
        <v>429</v>
      </c>
      <c r="H111" s="24" t="s">
        <v>430</v>
      </c>
    </row>
    <row r="112" spans="5:8">
      <c r="E112" s="23">
        <v>103</v>
      </c>
      <c r="F112" s="24" t="s">
        <v>431</v>
      </c>
      <c r="G112" s="24" t="s">
        <v>432</v>
      </c>
      <c r="H112" s="24" t="s">
        <v>433</v>
      </c>
    </row>
    <row r="113" spans="5:8">
      <c r="E113" s="23">
        <v>104</v>
      </c>
      <c r="F113" s="24" t="s">
        <v>434</v>
      </c>
      <c r="G113" s="24" t="s">
        <v>435</v>
      </c>
      <c r="H113" s="24" t="s">
        <v>436</v>
      </c>
    </row>
    <row r="114" spans="5:8">
      <c r="E114" s="23">
        <v>105</v>
      </c>
      <c r="F114" s="24" t="s">
        <v>437</v>
      </c>
      <c r="G114" s="24" t="s">
        <v>438</v>
      </c>
      <c r="H114" s="24" t="s">
        <v>436</v>
      </c>
    </row>
    <row r="115" spans="5:8">
      <c r="E115" s="23">
        <v>106</v>
      </c>
      <c r="F115" s="24" t="s">
        <v>439</v>
      </c>
      <c r="G115" s="24" t="s">
        <v>440</v>
      </c>
      <c r="H115" s="24" t="s">
        <v>441</v>
      </c>
    </row>
    <row r="116" spans="5:8">
      <c r="E116" s="23">
        <v>107</v>
      </c>
      <c r="F116" s="24" t="s">
        <v>442</v>
      </c>
      <c r="G116" s="24" t="s">
        <v>443</v>
      </c>
      <c r="H116" s="24" t="s">
        <v>444</v>
      </c>
    </row>
    <row r="117" spans="5:8">
      <c r="E117" s="23">
        <v>108</v>
      </c>
      <c r="F117" s="24" t="s">
        <v>445</v>
      </c>
      <c r="G117" s="24" t="s">
        <v>446</v>
      </c>
      <c r="H117" s="24" t="s">
        <v>447</v>
      </c>
    </row>
    <row r="118" spans="5:8">
      <c r="E118" s="23">
        <v>109</v>
      </c>
      <c r="F118" s="24" t="s">
        <v>448</v>
      </c>
      <c r="G118" s="24" t="s">
        <v>449</v>
      </c>
      <c r="H118" s="24" t="s">
        <v>450</v>
      </c>
    </row>
    <row r="119" spans="5:8">
      <c r="E119" s="23">
        <v>110</v>
      </c>
      <c r="F119" s="24" t="s">
        <v>451</v>
      </c>
      <c r="G119" s="24" t="s">
        <v>452</v>
      </c>
      <c r="H119" s="24" t="s">
        <v>453</v>
      </c>
    </row>
    <row r="120" spans="5:8">
      <c r="E120" s="23">
        <v>111</v>
      </c>
      <c r="F120" s="24" t="s">
        <v>99</v>
      </c>
      <c r="G120" s="24" t="s">
        <v>454</v>
      </c>
      <c r="H120" s="24" t="s">
        <v>455</v>
      </c>
    </row>
    <row r="121" spans="5:8">
      <c r="E121" s="23">
        <v>112</v>
      </c>
      <c r="F121" s="24" t="s">
        <v>456</v>
      </c>
      <c r="G121" s="24" t="s">
        <v>457</v>
      </c>
      <c r="H121" s="24" t="s">
        <v>458</v>
      </c>
    </row>
    <row r="122" spans="5:8">
      <c r="E122" s="23">
        <v>113</v>
      </c>
      <c r="F122" s="24" t="s">
        <v>459</v>
      </c>
      <c r="G122" s="24" t="s">
        <v>460</v>
      </c>
      <c r="H122" s="24" t="s">
        <v>461</v>
      </c>
    </row>
    <row r="123" spans="5:8">
      <c r="E123" s="23">
        <v>114</v>
      </c>
      <c r="F123" s="24" t="s">
        <v>462</v>
      </c>
      <c r="G123" s="24" t="s">
        <v>463</v>
      </c>
      <c r="H123" s="24" t="s">
        <v>464</v>
      </c>
    </row>
    <row r="124" spans="5:8">
      <c r="E124" s="23">
        <v>115</v>
      </c>
      <c r="F124" s="24" t="s">
        <v>465</v>
      </c>
      <c r="G124" s="24" t="s">
        <v>466</v>
      </c>
      <c r="H124" s="24" t="s">
        <v>467</v>
      </c>
    </row>
    <row r="125" spans="5:8">
      <c r="E125" s="23">
        <v>116</v>
      </c>
      <c r="F125" s="24" t="s">
        <v>468</v>
      </c>
      <c r="G125" s="24" t="s">
        <v>469</v>
      </c>
      <c r="H125" s="24" t="s">
        <v>470</v>
      </c>
    </row>
    <row r="126" spans="5:8">
      <c r="E126" s="23">
        <v>117</v>
      </c>
      <c r="F126" s="24" t="s">
        <v>471</v>
      </c>
      <c r="G126" s="24" t="s">
        <v>472</v>
      </c>
      <c r="H126" s="24" t="s">
        <v>473</v>
      </c>
    </row>
    <row r="127" spans="5:8">
      <c r="E127" s="23">
        <v>118</v>
      </c>
      <c r="F127" s="24" t="s">
        <v>471</v>
      </c>
      <c r="G127" s="24" t="s">
        <v>474</v>
      </c>
      <c r="H127" s="24" t="s">
        <v>475</v>
      </c>
    </row>
    <row r="128" spans="5:8">
      <c r="E128" s="23">
        <v>119</v>
      </c>
      <c r="F128" s="24" t="s">
        <v>465</v>
      </c>
      <c r="G128" s="24" t="s">
        <v>476</v>
      </c>
      <c r="H128" s="24" t="s">
        <v>477</v>
      </c>
    </row>
    <row r="129" spans="5:8">
      <c r="E129" s="23">
        <v>120</v>
      </c>
      <c r="F129" s="24" t="s">
        <v>478</v>
      </c>
      <c r="G129" s="24" t="s">
        <v>479</v>
      </c>
      <c r="H129" s="24" t="s">
        <v>480</v>
      </c>
    </row>
    <row r="130" spans="5:8" ht="28.9">
      <c r="E130" s="27">
        <v>121</v>
      </c>
      <c r="F130" s="28" t="s">
        <v>129</v>
      </c>
      <c r="G130" s="28" t="s">
        <v>130</v>
      </c>
      <c r="H130" s="29" t="s">
        <v>135</v>
      </c>
    </row>
  </sheetData>
  <hyperlinks>
    <hyperlink ref="B10" location="Zestawienie!A1" display="↩️ Powrót do zestawienia" xr:uid="{D3CD95F4-B687-424F-81CE-5BEFB0FD6FEC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0812-94CB-4232-9BF8-C952CBCE9638}">
  <sheetPr>
    <tabColor rgb="FF00B0F0"/>
  </sheetPr>
  <dimension ref="A1:J69"/>
  <sheetViews>
    <sheetView workbookViewId="0" xr3:uid="{45AC0035-664D-5E9B-B5E9-CFAEC08A0DD4}"/>
  </sheetViews>
  <sheetFormatPr defaultColWidth="0" defaultRowHeight="14.45" zeroHeight="1"/>
  <cols>
    <col min="1" max="1" width="9.140625" customWidth="1"/>
    <col min="2" max="2" width="25" bestFit="1" customWidth="1"/>
    <col min="3" max="3" width="41.140625" bestFit="1" customWidth="1"/>
    <col min="4" max="4" width="5.7109375" customWidth="1"/>
    <col min="5" max="5" width="4.42578125" customWidth="1"/>
    <col min="6" max="6" width="33.28515625" bestFit="1" customWidth="1"/>
    <col min="7" max="7" width="65.28515625" bestFit="1" customWidth="1"/>
    <col min="8" max="8" width="65.285156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22</v>
      </c>
    </row>
    <row r="3" spans="2:8" ht="21.6" thickBot="1">
      <c r="B3" s="10" t="s">
        <v>57</v>
      </c>
      <c r="C3" s="11" t="s">
        <v>21</v>
      </c>
    </row>
    <row r="4" spans="2:8">
      <c r="B4" s="5" t="s">
        <v>58</v>
      </c>
      <c r="C4" s="6"/>
    </row>
    <row r="5" spans="2:8">
      <c r="B5" s="1" t="s">
        <v>59</v>
      </c>
      <c r="C5" s="2" t="s">
        <v>481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481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159</v>
      </c>
      <c r="G11" s="24" t="s">
        <v>160</v>
      </c>
      <c r="H11" s="24" t="s">
        <v>161</v>
      </c>
    </row>
    <row r="12" spans="2:8">
      <c r="E12" s="23">
        <v>3</v>
      </c>
      <c r="F12" s="24" t="s">
        <v>171</v>
      </c>
      <c r="G12" s="24" t="s">
        <v>172</v>
      </c>
      <c r="H12" s="24" t="s">
        <v>173</v>
      </c>
    </row>
    <row r="13" spans="2:8">
      <c r="E13" s="23">
        <v>4</v>
      </c>
      <c r="F13" s="24" t="s">
        <v>174</v>
      </c>
      <c r="G13" s="24" t="s">
        <v>175</v>
      </c>
      <c r="H13" s="24" t="s">
        <v>176</v>
      </c>
    </row>
    <row r="14" spans="2:8" ht="28.5" customHeight="1">
      <c r="E14" s="23">
        <v>5</v>
      </c>
      <c r="F14" s="24" t="s">
        <v>84</v>
      </c>
      <c r="G14" s="24" t="s">
        <v>85</v>
      </c>
      <c r="H14" s="24" t="s">
        <v>86</v>
      </c>
    </row>
    <row r="15" spans="2:8">
      <c r="E15" s="23">
        <v>6</v>
      </c>
      <c r="F15" s="24" t="s">
        <v>225</v>
      </c>
      <c r="G15" s="24" t="s">
        <v>482</v>
      </c>
      <c r="H15" s="24" t="s">
        <v>483</v>
      </c>
    </row>
    <row r="16" spans="2:8">
      <c r="E16" s="23">
        <v>7</v>
      </c>
      <c r="F16" s="24" t="s">
        <v>225</v>
      </c>
      <c r="G16" s="24" t="s">
        <v>227</v>
      </c>
      <c r="H16" s="24" t="s">
        <v>483</v>
      </c>
    </row>
    <row r="17" spans="5:8">
      <c r="E17" s="23">
        <v>8</v>
      </c>
      <c r="F17" s="24" t="s">
        <v>234</v>
      </c>
      <c r="G17" s="24" t="s">
        <v>235</v>
      </c>
      <c r="H17" s="24" t="s">
        <v>236</v>
      </c>
    </row>
    <row r="18" spans="5:8">
      <c r="E18" s="23">
        <v>9</v>
      </c>
      <c r="F18" s="24" t="s">
        <v>273</v>
      </c>
      <c r="G18" s="24" t="s">
        <v>274</v>
      </c>
      <c r="H18" s="24" t="s">
        <v>275</v>
      </c>
    </row>
    <row r="19" spans="5:8">
      <c r="E19" s="23">
        <v>10</v>
      </c>
      <c r="F19" s="24" t="s">
        <v>484</v>
      </c>
      <c r="G19" s="24" t="s">
        <v>485</v>
      </c>
      <c r="H19" s="24" t="s">
        <v>486</v>
      </c>
    </row>
    <row r="20" spans="5:8">
      <c r="E20" s="23">
        <v>11</v>
      </c>
      <c r="F20" s="24" t="s">
        <v>487</v>
      </c>
      <c r="G20" s="24" t="s">
        <v>488</v>
      </c>
      <c r="H20" s="24" t="s">
        <v>489</v>
      </c>
    </row>
    <row r="21" spans="5:8">
      <c r="E21" s="23">
        <v>12</v>
      </c>
      <c r="F21" s="24" t="s">
        <v>333</v>
      </c>
      <c r="G21" s="24" t="s">
        <v>334</v>
      </c>
      <c r="H21" s="24" t="s">
        <v>335</v>
      </c>
    </row>
    <row r="22" spans="5:8">
      <c r="E22" s="23">
        <v>13</v>
      </c>
      <c r="F22" s="24" t="s">
        <v>177</v>
      </c>
      <c r="G22" s="24" t="s">
        <v>336</v>
      </c>
      <c r="H22" s="24" t="s">
        <v>337</v>
      </c>
    </row>
    <row r="23" spans="5:8">
      <c r="E23" s="23">
        <v>14</v>
      </c>
      <c r="F23" s="24" t="s">
        <v>180</v>
      </c>
      <c r="G23" s="24" t="s">
        <v>338</v>
      </c>
      <c r="H23" s="24" t="s">
        <v>339</v>
      </c>
    </row>
    <row r="24" spans="5:8">
      <c r="E24" s="23">
        <v>15</v>
      </c>
      <c r="F24" s="24" t="s">
        <v>183</v>
      </c>
      <c r="G24" s="24" t="s">
        <v>340</v>
      </c>
      <c r="H24" s="24" t="s">
        <v>341</v>
      </c>
    </row>
    <row r="25" spans="5:8">
      <c r="E25" s="23">
        <v>16</v>
      </c>
      <c r="F25" s="24" t="s">
        <v>186</v>
      </c>
      <c r="G25" s="24" t="s">
        <v>342</v>
      </c>
      <c r="H25" s="24" t="s">
        <v>343</v>
      </c>
    </row>
    <row r="26" spans="5:8">
      <c r="E26" s="23">
        <v>17</v>
      </c>
      <c r="F26" s="24" t="s">
        <v>189</v>
      </c>
      <c r="G26" s="24" t="s">
        <v>344</v>
      </c>
      <c r="H26" s="24" t="s">
        <v>345</v>
      </c>
    </row>
    <row r="27" spans="5:8">
      <c r="E27" s="23">
        <v>18</v>
      </c>
      <c r="F27" s="24" t="s">
        <v>192</v>
      </c>
      <c r="G27" s="24" t="s">
        <v>346</v>
      </c>
      <c r="H27" s="24" t="s">
        <v>347</v>
      </c>
    </row>
    <row r="28" spans="5:8">
      <c r="E28" s="23">
        <v>19</v>
      </c>
      <c r="F28" s="24" t="s">
        <v>195</v>
      </c>
      <c r="G28" s="24" t="s">
        <v>348</v>
      </c>
      <c r="H28" s="24" t="s">
        <v>349</v>
      </c>
    </row>
    <row r="29" spans="5:8">
      <c r="E29" s="23">
        <v>20</v>
      </c>
      <c r="F29" s="24" t="s">
        <v>198</v>
      </c>
      <c r="G29" s="24" t="s">
        <v>350</v>
      </c>
      <c r="H29" s="24" t="s">
        <v>351</v>
      </c>
    </row>
    <row r="30" spans="5:8">
      <c r="E30" s="23">
        <v>21</v>
      </c>
      <c r="F30" s="24" t="s">
        <v>201</v>
      </c>
      <c r="G30" s="24" t="s">
        <v>352</v>
      </c>
      <c r="H30" s="24" t="s">
        <v>353</v>
      </c>
    </row>
    <row r="31" spans="5:8">
      <c r="E31" s="23">
        <v>22</v>
      </c>
      <c r="F31" s="24" t="s">
        <v>204</v>
      </c>
      <c r="G31" s="24" t="s">
        <v>354</v>
      </c>
      <c r="H31" s="24" t="s">
        <v>355</v>
      </c>
    </row>
    <row r="32" spans="5:8">
      <c r="E32" s="23">
        <v>23</v>
      </c>
      <c r="F32" s="24" t="s">
        <v>356</v>
      </c>
      <c r="G32" s="24" t="s">
        <v>357</v>
      </c>
      <c r="H32" s="24" t="s">
        <v>358</v>
      </c>
    </row>
    <row r="33" spans="5:8">
      <c r="E33" s="23">
        <v>24</v>
      </c>
      <c r="F33" s="24" t="s">
        <v>177</v>
      </c>
      <c r="G33" s="24" t="s">
        <v>359</v>
      </c>
      <c r="H33" s="24" t="s">
        <v>360</v>
      </c>
    </row>
    <row r="34" spans="5:8">
      <c r="E34" s="23">
        <v>25</v>
      </c>
      <c r="F34" s="24" t="s">
        <v>180</v>
      </c>
      <c r="G34" s="24" t="s">
        <v>361</v>
      </c>
      <c r="H34" s="24" t="s">
        <v>362</v>
      </c>
    </row>
    <row r="35" spans="5:8">
      <c r="E35" s="23">
        <v>26</v>
      </c>
      <c r="F35" s="24" t="s">
        <v>183</v>
      </c>
      <c r="G35" s="24" t="s">
        <v>363</v>
      </c>
      <c r="H35" s="24" t="s">
        <v>364</v>
      </c>
    </row>
    <row r="36" spans="5:8">
      <c r="E36" s="23">
        <v>27</v>
      </c>
      <c r="F36" s="24" t="s">
        <v>186</v>
      </c>
      <c r="G36" s="24" t="s">
        <v>365</v>
      </c>
      <c r="H36" s="24" t="s">
        <v>366</v>
      </c>
    </row>
    <row r="37" spans="5:8">
      <c r="E37" s="23">
        <v>28</v>
      </c>
      <c r="F37" s="24" t="s">
        <v>189</v>
      </c>
      <c r="G37" s="24" t="s">
        <v>367</v>
      </c>
      <c r="H37" s="24" t="s">
        <v>368</v>
      </c>
    </row>
    <row r="38" spans="5:8">
      <c r="E38" s="23">
        <v>29</v>
      </c>
      <c r="F38" s="24" t="s">
        <v>192</v>
      </c>
      <c r="G38" s="24" t="s">
        <v>369</v>
      </c>
      <c r="H38" s="24" t="s">
        <v>370</v>
      </c>
    </row>
    <row r="39" spans="5:8">
      <c r="E39" s="23">
        <v>30</v>
      </c>
      <c r="F39" s="24" t="s">
        <v>195</v>
      </c>
      <c r="G39" s="24" t="s">
        <v>371</v>
      </c>
      <c r="H39" s="24" t="s">
        <v>372</v>
      </c>
    </row>
    <row r="40" spans="5:8">
      <c r="E40" s="23">
        <v>31</v>
      </c>
      <c r="F40" s="24" t="s">
        <v>198</v>
      </c>
      <c r="G40" s="24" t="s">
        <v>373</v>
      </c>
      <c r="H40" s="24" t="s">
        <v>374</v>
      </c>
    </row>
    <row r="41" spans="5:8">
      <c r="E41" s="23">
        <v>32</v>
      </c>
      <c r="F41" s="24" t="s">
        <v>201</v>
      </c>
      <c r="G41" s="24" t="s">
        <v>375</v>
      </c>
      <c r="H41" s="24" t="s">
        <v>376</v>
      </c>
    </row>
    <row r="42" spans="5:8">
      <c r="E42" s="23">
        <v>33</v>
      </c>
      <c r="F42" s="24" t="s">
        <v>204</v>
      </c>
      <c r="G42" s="24" t="s">
        <v>377</v>
      </c>
      <c r="H42" s="24" t="s">
        <v>378</v>
      </c>
    </row>
    <row r="43" spans="5:8">
      <c r="E43" s="23">
        <v>34</v>
      </c>
      <c r="F43" s="24" t="s">
        <v>490</v>
      </c>
      <c r="G43" s="24" t="s">
        <v>491</v>
      </c>
      <c r="H43" s="24" t="s">
        <v>492</v>
      </c>
    </row>
    <row r="44" spans="5:8">
      <c r="E44" s="23">
        <v>35</v>
      </c>
      <c r="F44" s="24" t="s">
        <v>493</v>
      </c>
      <c r="G44" s="24" t="s">
        <v>494</v>
      </c>
      <c r="H44" s="24" t="s">
        <v>495</v>
      </c>
    </row>
    <row r="45" spans="5:8">
      <c r="E45" s="23">
        <v>36</v>
      </c>
      <c r="F45" s="24" t="s">
        <v>379</v>
      </c>
      <c r="G45" s="24" t="s">
        <v>380</v>
      </c>
      <c r="H45" s="24" t="s">
        <v>381</v>
      </c>
    </row>
    <row r="46" spans="5:8">
      <c r="E46" s="23">
        <v>37</v>
      </c>
      <c r="F46" s="24" t="s">
        <v>382</v>
      </c>
      <c r="G46" s="24" t="s">
        <v>383</v>
      </c>
      <c r="H46" s="24" t="s">
        <v>384</v>
      </c>
    </row>
    <row r="47" spans="5:8">
      <c r="E47" s="23">
        <v>38</v>
      </c>
      <c r="F47" s="24" t="s">
        <v>391</v>
      </c>
      <c r="G47" s="24" t="s">
        <v>392</v>
      </c>
      <c r="H47" s="24" t="s">
        <v>393</v>
      </c>
    </row>
    <row r="48" spans="5:8">
      <c r="E48" s="23">
        <v>39</v>
      </c>
      <c r="F48" s="24" t="s">
        <v>400</v>
      </c>
      <c r="G48" s="24" t="s">
        <v>401</v>
      </c>
      <c r="H48" s="24" t="s">
        <v>402</v>
      </c>
    </row>
    <row r="49" spans="5:8">
      <c r="E49" s="23">
        <v>40</v>
      </c>
      <c r="F49" s="24" t="s">
        <v>406</v>
      </c>
      <c r="G49" s="24" t="s">
        <v>407</v>
      </c>
      <c r="H49" s="24" t="s">
        <v>408</v>
      </c>
    </row>
    <row r="50" spans="5:8">
      <c r="E50" s="23">
        <v>41</v>
      </c>
      <c r="F50" s="24" t="s">
        <v>496</v>
      </c>
      <c r="G50" s="24" t="s">
        <v>497</v>
      </c>
      <c r="H50" s="24" t="s">
        <v>498</v>
      </c>
    </row>
    <row r="51" spans="5:8">
      <c r="E51" s="23">
        <v>42</v>
      </c>
      <c r="F51" s="24" t="s">
        <v>409</v>
      </c>
      <c r="G51" s="24" t="s">
        <v>410</v>
      </c>
      <c r="H51" s="24" t="s">
        <v>411</v>
      </c>
    </row>
    <row r="52" spans="5:8">
      <c r="E52" s="23">
        <v>43</v>
      </c>
      <c r="F52" s="24" t="s">
        <v>412</v>
      </c>
      <c r="G52" s="24" t="s">
        <v>413</v>
      </c>
      <c r="H52" s="24" t="s">
        <v>414</v>
      </c>
    </row>
    <row r="53" spans="5:8">
      <c r="E53" s="23">
        <v>44</v>
      </c>
      <c r="F53" s="24" t="s">
        <v>415</v>
      </c>
      <c r="G53" s="24" t="s">
        <v>416</v>
      </c>
      <c r="H53" s="24" t="s">
        <v>417</v>
      </c>
    </row>
    <row r="54" spans="5:8">
      <c r="E54" s="23">
        <v>45</v>
      </c>
      <c r="F54" s="24" t="s">
        <v>471</v>
      </c>
      <c r="G54" s="28" t="s">
        <v>499</v>
      </c>
      <c r="H54" s="29" t="s">
        <v>473</v>
      </c>
    </row>
    <row r="55" spans="5:8">
      <c r="E55" s="23">
        <v>46</v>
      </c>
      <c r="F55" s="24" t="s">
        <v>500</v>
      </c>
      <c r="G55" s="24" t="s">
        <v>501</v>
      </c>
      <c r="H55" s="24" t="s">
        <v>502</v>
      </c>
    </row>
    <row r="56" spans="5:8" ht="57.6">
      <c r="E56" s="23">
        <v>47</v>
      </c>
      <c r="F56" s="24" t="s">
        <v>456</v>
      </c>
      <c r="G56" s="28" t="s">
        <v>503</v>
      </c>
      <c r="H56" s="29" t="s">
        <v>504</v>
      </c>
    </row>
    <row r="57" spans="5:8" ht="57.6">
      <c r="E57" s="23">
        <v>48</v>
      </c>
      <c r="F57" s="24" t="s">
        <v>459</v>
      </c>
      <c r="G57" s="28" t="s">
        <v>505</v>
      </c>
      <c r="H57" s="29" t="s">
        <v>506</v>
      </c>
    </row>
    <row r="58" spans="5:8" ht="57.6">
      <c r="E58" s="23">
        <v>49</v>
      </c>
      <c r="F58" s="24" t="s">
        <v>462</v>
      </c>
      <c r="G58" s="28" t="s">
        <v>507</v>
      </c>
      <c r="H58" s="29" t="s">
        <v>508</v>
      </c>
    </row>
    <row r="59" spans="5:8">
      <c r="E59" s="23">
        <v>50</v>
      </c>
      <c r="F59" s="24" t="s">
        <v>471</v>
      </c>
      <c r="G59" s="24" t="s">
        <v>474</v>
      </c>
      <c r="H59" s="24" t="s">
        <v>475</v>
      </c>
    </row>
    <row r="60" spans="5:8">
      <c r="E60" s="23">
        <v>51</v>
      </c>
      <c r="F60" s="24" t="s">
        <v>456</v>
      </c>
      <c r="G60" s="24" t="s">
        <v>509</v>
      </c>
      <c r="H60" s="24" t="s">
        <v>510</v>
      </c>
    </row>
    <row r="61" spans="5:8">
      <c r="E61" s="23">
        <v>52</v>
      </c>
      <c r="F61" s="24" t="s">
        <v>459</v>
      </c>
      <c r="G61" s="24" t="s">
        <v>511</v>
      </c>
      <c r="H61" s="24" t="s">
        <v>512</v>
      </c>
    </row>
    <row r="62" spans="5:8">
      <c r="E62" s="23">
        <v>53</v>
      </c>
      <c r="F62" s="24" t="s">
        <v>462</v>
      </c>
      <c r="G62" s="24" t="s">
        <v>513</v>
      </c>
      <c r="H62" s="24" t="s">
        <v>514</v>
      </c>
    </row>
    <row r="63" spans="5:8">
      <c r="E63" s="23">
        <v>54</v>
      </c>
      <c r="F63" s="24" t="s">
        <v>465</v>
      </c>
      <c r="G63" s="24" t="s">
        <v>476</v>
      </c>
      <c r="H63" s="24" t="s">
        <v>477</v>
      </c>
    </row>
    <row r="64" spans="5:8">
      <c r="E64" s="23">
        <v>55</v>
      </c>
      <c r="F64" s="24" t="s">
        <v>500</v>
      </c>
      <c r="G64" s="24" t="s">
        <v>501</v>
      </c>
      <c r="H64" s="24" t="s">
        <v>502</v>
      </c>
    </row>
    <row r="65" spans="5:8">
      <c r="E65" s="23">
        <v>56</v>
      </c>
      <c r="F65" s="24" t="s">
        <v>478</v>
      </c>
      <c r="G65" s="24" t="s">
        <v>479</v>
      </c>
      <c r="H65" s="24" t="s">
        <v>480</v>
      </c>
    </row>
    <row r="66" spans="5:8">
      <c r="E66" s="23">
        <v>57</v>
      </c>
      <c r="F66" s="24" t="s">
        <v>515</v>
      </c>
      <c r="G66" s="24" t="s">
        <v>516</v>
      </c>
      <c r="H66" s="24" t="s">
        <v>517</v>
      </c>
    </row>
    <row r="67" spans="5:8">
      <c r="E67" s="23">
        <v>58</v>
      </c>
      <c r="F67" s="24" t="s">
        <v>518</v>
      </c>
      <c r="G67" s="24" t="s">
        <v>519</v>
      </c>
      <c r="H67" s="24" t="s">
        <v>520</v>
      </c>
    </row>
    <row r="68" spans="5:8" ht="28.9">
      <c r="E68" s="27">
        <v>59</v>
      </c>
      <c r="F68" s="28" t="s">
        <v>129</v>
      </c>
      <c r="G68" s="28" t="s">
        <v>130</v>
      </c>
      <c r="H68" s="29" t="s">
        <v>135</v>
      </c>
    </row>
    <row r="69" spans="5:8"/>
  </sheetData>
  <hyperlinks>
    <hyperlink ref="B10" location="Zestawienie!A1" display="↩️ Powrót do zestawienia" xr:uid="{4257E8AF-43F3-4E17-BBF4-C1D9253B1249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833E0-FA85-497F-B807-DE43B421794C}">
  <sheetPr>
    <tabColor rgb="FF92D050"/>
  </sheetPr>
  <dimension ref="A1:J13"/>
  <sheetViews>
    <sheetView workbookViewId="0" xr3:uid="{4661D166-CC20-53E5-82EE-21C49C4F2EEA}"/>
  </sheetViews>
  <sheetFormatPr defaultColWidth="0" defaultRowHeight="14.45" zeroHeight="1"/>
  <cols>
    <col min="1" max="1" width="9.140625" customWidth="1"/>
    <col min="2" max="2" width="25" bestFit="1" customWidth="1"/>
    <col min="3" max="3" width="47.28515625" bestFit="1" customWidth="1"/>
    <col min="4" max="4" width="5.7109375" customWidth="1"/>
    <col min="5" max="5" width="4.42578125" customWidth="1"/>
    <col min="6" max="6" width="25.7109375" bestFit="1" customWidth="1"/>
    <col min="7" max="7" width="35.42578125" customWidth="1"/>
    <col min="8" max="8" width="38.5703125" bestFit="1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25</v>
      </c>
    </row>
    <row r="3" spans="2:8" ht="21.6" thickBot="1">
      <c r="B3" s="10" t="s">
        <v>57</v>
      </c>
      <c r="C3" s="11" t="s">
        <v>24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521</v>
      </c>
      <c r="G11" s="24" t="s">
        <v>522</v>
      </c>
      <c r="H11" s="24" t="s">
        <v>523</v>
      </c>
    </row>
    <row r="12" spans="2:8">
      <c r="E12" s="23">
        <v>3</v>
      </c>
      <c r="F12" s="24" t="s">
        <v>129</v>
      </c>
      <c r="G12" s="24" t="s">
        <v>130</v>
      </c>
      <c r="H12" s="24" t="s">
        <v>524</v>
      </c>
    </row>
    <row r="13" spans="2:8"/>
  </sheetData>
  <hyperlinks>
    <hyperlink ref="B10" location="Zestawienie!A1" display="↩️ Powrót do zestawienia" xr:uid="{D48FEB0E-F71A-4825-BCCB-1715C8E3ADE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07A2-CA14-4606-8445-E9F9CEED10EF}">
  <sheetPr>
    <tabColor rgb="FF92D050"/>
  </sheetPr>
  <dimension ref="A1:J13"/>
  <sheetViews>
    <sheetView workbookViewId="0" xr3:uid="{E61E8F97-3546-52F6-AD80-44F9AC94C9B8}"/>
  </sheetViews>
  <sheetFormatPr defaultColWidth="0" defaultRowHeight="14.45" zeroHeight="1"/>
  <cols>
    <col min="1" max="1" width="9.140625" customWidth="1"/>
    <col min="2" max="2" width="25" bestFit="1" customWidth="1"/>
    <col min="3" max="3" width="48.28515625" customWidth="1"/>
    <col min="4" max="4" width="5.7109375" customWidth="1"/>
    <col min="5" max="5" width="4.42578125" customWidth="1"/>
    <col min="6" max="6" width="25.7109375" bestFit="1" customWidth="1"/>
    <col min="7" max="7" width="41.140625" bestFit="1" customWidth="1"/>
    <col min="8" max="8" width="41.140625" customWidth="1"/>
    <col min="9" max="9" width="9.140625" customWidth="1"/>
    <col min="10" max="10" width="0" hidden="1" customWidth="1"/>
    <col min="11" max="16384" width="9.140625" hidden="1"/>
  </cols>
  <sheetData>
    <row r="1" spans="2:8" ht="15" thickBot="1"/>
    <row r="2" spans="2:8" ht="21">
      <c r="B2" s="8" t="s">
        <v>56</v>
      </c>
      <c r="C2" s="9" t="s">
        <v>28</v>
      </c>
    </row>
    <row r="3" spans="2:8" ht="21.6" thickBot="1">
      <c r="B3" s="10" t="s">
        <v>57</v>
      </c>
      <c r="C3" s="11" t="s">
        <v>27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525</v>
      </c>
      <c r="G11" s="24" t="s">
        <v>526</v>
      </c>
      <c r="H11" s="24" t="s">
        <v>527</v>
      </c>
    </row>
    <row r="12" spans="2:8">
      <c r="E12" s="23">
        <v>3</v>
      </c>
      <c r="F12" s="24" t="s">
        <v>129</v>
      </c>
      <c r="G12" s="24" t="s">
        <v>130</v>
      </c>
      <c r="H12" s="24" t="s">
        <v>528</v>
      </c>
    </row>
    <row r="13" spans="2:8"/>
  </sheetData>
  <hyperlinks>
    <hyperlink ref="B10" location="Zestawienie!A1" display="↩️ Powrót do zestawienia" xr:uid="{6C0FDF25-B5BB-4AD6-A785-89F10876B7D4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e59095a5913e5017a4abac80ca10f5bb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3fe88e0255369e26ee66e9de00ea20d4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46C9DFC7-769C-4FF5-B7B3-D8457BE4E90D}"/>
</file>

<file path=customXml/itemProps2.xml><?xml version="1.0" encoding="utf-8"?>
<ds:datastoreItem xmlns:ds="http://schemas.openxmlformats.org/officeDocument/2006/customXml" ds:itemID="{C7D9B308-D21A-4B4F-AF23-93F339934582}"/>
</file>

<file path=customXml/itemProps3.xml><?xml version="1.0" encoding="utf-8"?>
<ds:datastoreItem xmlns:ds="http://schemas.openxmlformats.org/officeDocument/2006/customXml" ds:itemID="{6C4AEFFC-F192-488B-9706-0E9E17210A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Kuliński Michał</dc:creator>
  <cp:keywords/>
  <dc:description/>
  <cp:lastModifiedBy>Żeszczuk Artemiusz</cp:lastModifiedBy>
  <cp:revision/>
  <dcterms:created xsi:type="dcterms:W3CDTF">2015-06-05T18:19:34Z</dcterms:created>
  <dcterms:modified xsi:type="dcterms:W3CDTF">2025-10-01T10:39:43Z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